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apstat2024\"/>
    </mc:Choice>
  </mc:AlternateContent>
  <xr:revisionPtr revIDLastSave="0" documentId="13_ncr:1_{77048C96-A4C8-429F-8C42-6239F8F63898}" xr6:coauthVersionLast="47" xr6:coauthVersionMax="47" xr10:uidLastSave="{00000000-0000-0000-0000-000000000000}"/>
  <bookViews>
    <workbookView xWindow="-108" yWindow="-108" windowWidth="23256" windowHeight="13896" xr2:uid="{A9E03187-8885-4D4C-A812-495FC31D2DC3}"/>
  </bookViews>
  <sheets>
    <sheet name="Partie 1 Remboursements soins" sheetId="10" r:id="rId1"/>
    <sheet name="Partie 1 IJ" sheetId="15" r:id="rId2"/>
    <sheet name="Partie 2 PF UE EEE Suisse" sheetId="11" r:id="rId3"/>
    <sheet name="Partie 2 PF bilatérales" sheetId="12" r:id="rId4"/>
    <sheet name="Partie 2 ADI" sheetId="16" r:id="rId5"/>
    <sheet name="Partie 3 Pensions vieillesse" sheetId="1" r:id="rId6"/>
    <sheet name="Partie 3 Alloc retraite complém" sheetId="2" r:id="rId7"/>
    <sheet name="Partie 3 Rentes AT-MP" sheetId="3" r:id="rId8"/>
    <sheet name="Partie 3 Pensions d'invalidité" sheetId="4" r:id="rId9"/>
    <sheet name="Partie 3 Capitaux décès" sheetId="5" r:id="rId10"/>
    <sheet name="Partie 4 Pensions vers France" sheetId="6" r:id="rId11"/>
    <sheet name="Partie 5 Frontaliers " sheetId="13" r:id="rId12"/>
    <sheet name="Partie 5 Maintien" sheetId="14" r:id="rId13"/>
    <sheet name="Partie 6 Détachement français" sheetId="7" r:id="rId14"/>
    <sheet name="Partie 7 Français expatriés" sheetId="8" r:id="rId15"/>
    <sheet name="Partie 7 Immigration en France" sheetId="9" r:id="rId16"/>
  </sheets>
  <externalReferences>
    <externalReference r:id="rId17"/>
  </externalReferences>
  <definedNames>
    <definedName name="_xlnm._FilterDatabase" localSheetId="1" hidden="1">'Partie 1 IJ'!$B$4:$I$75</definedName>
    <definedName name="_xlnm._FilterDatabase" localSheetId="0" hidden="1">'Partie 1 Remboursements soins'!$B$4:$J$199</definedName>
    <definedName name="_xlnm._FilterDatabase" localSheetId="6" hidden="1">'Partie 3 Alloc retraite complém'!$C$5:$I$194</definedName>
    <definedName name="_xlnm._FilterDatabase" localSheetId="9" hidden="1">'Partie 3 Capitaux décès'!$C$5:$H$37</definedName>
    <definedName name="_xlnm._FilterDatabase" localSheetId="8" hidden="1">'Partie 3 Pensions d''invalidité'!$C$5:$G$109</definedName>
    <definedName name="_xlnm._FilterDatabase" localSheetId="5" hidden="1">'Partie 3 Pensions vieillesse'!$C$6:$K$6</definedName>
    <definedName name="_xlnm._FilterDatabase" localSheetId="7" hidden="1">'Partie 3 Rentes AT-MP'!$C$5:$G$123</definedName>
    <definedName name="_xlnm._FilterDatabase" localSheetId="10" hidden="1">'Partie 4 Pensions vers France'!$C$1:$G$32</definedName>
    <definedName name="_xlnm._FilterDatabase" localSheetId="12" hidden="1">'Partie 5 Maintien'!$C$4:$M$34</definedName>
    <definedName name="_xlnm._FilterDatabase" localSheetId="13" hidden="1">'Partie 6 Détachement français'!$C$5:$F$199</definedName>
    <definedName name="_xlnm._FilterDatabase" localSheetId="15" hidden="1">'Partie 7 Immigration en France'!$C$5:$E$138</definedName>
    <definedName name="ListePays">OFFSET([1]Paramètres!$A$1,,,COUNTA([1]Paramètres!$A:$A)+2,1)</definedName>
    <definedName name="Pays1">OFFSET(#REF!,MATCH(#REF!,#REF!,0),,1,7)</definedName>
    <definedName name="Pays2">OFFSET(#REF!,MATCH(#REF!,#REF!,0),,1,7)</definedName>
    <definedName name="Pays3">OFFSET(#REF!,MATCH(#REF!,#REF!,0),,1,7)</definedName>
    <definedName name="Pays4">OFFSET(#REF!,MATCH(#REF!,#REF!,0),,1,7)</definedName>
    <definedName name="Pays5">OFFSET(#REF!,MATCH(#REF!,#REF!,0),,1,7)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0" l="1"/>
  <c r="F6" i="10"/>
  <c r="G6" i="10"/>
  <c r="H6" i="10"/>
  <c r="I6" i="10"/>
  <c r="D6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132" i="10"/>
  <c r="J133" i="10"/>
  <c r="J134" i="10"/>
  <c r="J135" i="10"/>
  <c r="J136" i="10"/>
  <c r="J137" i="10"/>
  <c r="J138" i="10"/>
  <c r="J139" i="10"/>
  <c r="J140" i="10"/>
  <c r="J141" i="10"/>
  <c r="J142" i="10"/>
  <c r="J143" i="10"/>
  <c r="J144" i="10"/>
  <c r="J145" i="10"/>
  <c r="J146" i="10"/>
  <c r="J147" i="10"/>
  <c r="J148" i="10"/>
  <c r="J149" i="10"/>
  <c r="J150" i="10"/>
  <c r="J151" i="10"/>
  <c r="J152" i="10"/>
  <c r="J153" i="10"/>
  <c r="J154" i="10"/>
  <c r="J155" i="10"/>
  <c r="J156" i="10"/>
  <c r="J157" i="10"/>
  <c r="J158" i="10"/>
  <c r="J159" i="10"/>
  <c r="J160" i="10"/>
  <c r="J161" i="10"/>
  <c r="J162" i="10"/>
  <c r="J163" i="10"/>
  <c r="J164" i="10"/>
  <c r="J165" i="10"/>
  <c r="J166" i="10"/>
  <c r="J167" i="10"/>
  <c r="J168" i="10"/>
  <c r="J169" i="10"/>
  <c r="J170" i="10"/>
  <c r="J171" i="10"/>
  <c r="J172" i="10"/>
  <c r="J173" i="10"/>
  <c r="J174" i="10"/>
  <c r="J175" i="10"/>
  <c r="J176" i="10"/>
  <c r="J177" i="10"/>
  <c r="J178" i="10"/>
  <c r="J179" i="10"/>
  <c r="J180" i="10"/>
  <c r="J181" i="10"/>
  <c r="J182" i="10"/>
  <c r="J183" i="10"/>
  <c r="J184" i="10"/>
  <c r="J185" i="10"/>
  <c r="J186" i="10"/>
  <c r="J187" i="10"/>
  <c r="J188" i="10"/>
  <c r="J189" i="10"/>
  <c r="J190" i="10"/>
  <c r="J191" i="10"/>
  <c r="J192" i="10"/>
  <c r="J193" i="10"/>
  <c r="J194" i="10"/>
  <c r="J195" i="10"/>
  <c r="J196" i="10"/>
  <c r="J197" i="10"/>
  <c r="J198" i="10"/>
  <c r="J199" i="10"/>
  <c r="J7" i="10"/>
  <c r="E6" i="11"/>
  <c r="D6" i="11"/>
  <c r="J6" i="10" l="1"/>
  <c r="D5" i="8"/>
  <c r="E36" i="14"/>
  <c r="E10" i="13" l="1"/>
  <c r="F10" i="13"/>
  <c r="G10" i="13"/>
  <c r="D10" i="13"/>
</calcChain>
</file>

<file path=xl/sharedStrings.xml><?xml version="1.0" encoding="utf-8"?>
<sst xmlns="http://schemas.openxmlformats.org/spreadsheetml/2006/main" count="4083" uniqueCount="481">
  <si>
    <t>Les pensions de vieillesse versées aux assurés qui résident à l'étranger</t>
  </si>
  <si>
    <t>Pays de résidence</t>
  </si>
  <si>
    <t>Au titre de la législation française</t>
  </si>
  <si>
    <t>Au titre des accords internationaux</t>
  </si>
  <si>
    <t>Pension de vieillesse</t>
  </si>
  <si>
    <t>Pension de réversion</t>
  </si>
  <si>
    <t>Nombre</t>
  </si>
  <si>
    <t>Montant (€)</t>
  </si>
  <si>
    <t>Total général</t>
  </si>
  <si>
    <t>Albanie</t>
  </si>
  <si>
    <t>Algérie</t>
  </si>
  <si>
    <t>Allemagne</t>
  </si>
  <si>
    <t>Andorre</t>
  </si>
  <si>
    <t>&lt;5</t>
  </si>
  <si>
    <t>Angola</t>
  </si>
  <si>
    <t>Arabie Saoudite</t>
  </si>
  <si>
    <t>Argentine</t>
  </si>
  <si>
    <t>Arménie</t>
  </si>
  <si>
    <t>Autriche</t>
  </si>
  <si>
    <t>Azerbaïdjan</t>
  </si>
  <si>
    <t>Bangladesh</t>
  </si>
  <si>
    <t>Belgique</t>
  </si>
  <si>
    <t>Bénin</t>
  </si>
  <si>
    <t>Birmanie</t>
  </si>
  <si>
    <t>Bolivie</t>
  </si>
  <si>
    <t>Bosnie-Herzégovine</t>
  </si>
  <si>
    <t>Botswana</t>
  </si>
  <si>
    <t>Brésil</t>
  </si>
  <si>
    <t>Brunei</t>
  </si>
  <si>
    <t>Bulgarie</t>
  </si>
  <si>
    <t>Burkina Faso</t>
  </si>
  <si>
    <t>Burundi</t>
  </si>
  <si>
    <t>Cambodge</t>
  </si>
  <si>
    <t>Cameroun</t>
  </si>
  <si>
    <t>Canada</t>
  </si>
  <si>
    <t>Cap-Vert</t>
  </si>
  <si>
    <t>Chili</t>
  </si>
  <si>
    <t>Chypre</t>
  </si>
  <si>
    <t>Colombie</t>
  </si>
  <si>
    <t>Comores</t>
  </si>
  <si>
    <t>Corée du Sud</t>
  </si>
  <si>
    <t>Costa Rica</t>
  </si>
  <si>
    <t>Croatie</t>
  </si>
  <si>
    <t>Cuba</t>
  </si>
  <si>
    <t>Danemark</t>
  </si>
  <si>
    <t>Djibouti</t>
  </si>
  <si>
    <t>Espagne</t>
  </si>
  <si>
    <t>Estonie</t>
  </si>
  <si>
    <t>Fidji</t>
  </si>
  <si>
    <t>Finlande</t>
  </si>
  <si>
    <t>Gabon</t>
  </si>
  <si>
    <t>Géorgie</t>
  </si>
  <si>
    <t>Ghana</t>
  </si>
  <si>
    <t>Grèce</t>
  </si>
  <si>
    <t>Guinée</t>
  </si>
  <si>
    <t>Haïti</t>
  </si>
  <si>
    <t>Honduras</t>
  </si>
  <si>
    <t>Hongrie</t>
  </si>
  <si>
    <t>Inde</t>
  </si>
  <si>
    <t>Indonésie</t>
  </si>
  <si>
    <t>Iran</t>
  </si>
  <si>
    <t>Irlande</t>
  </si>
  <si>
    <t>Islande</t>
  </si>
  <si>
    <t>Israël</t>
  </si>
  <si>
    <t>Italie</t>
  </si>
  <si>
    <t>Jamaïque</t>
  </si>
  <si>
    <t>Japon</t>
  </si>
  <si>
    <t>Jordanie</t>
  </si>
  <si>
    <t>Kenya</t>
  </si>
  <si>
    <t>Kirghizistan</t>
  </si>
  <si>
    <t>Kosovo</t>
  </si>
  <si>
    <t>Laos</t>
  </si>
  <si>
    <t>Lettonie</t>
  </si>
  <si>
    <t>Liban</t>
  </si>
  <si>
    <t>Libéria</t>
  </si>
  <si>
    <t>Libye</t>
  </si>
  <si>
    <t>Liechtenstein</t>
  </si>
  <si>
    <t>Lituanie</t>
  </si>
  <si>
    <t>Luxembourg</t>
  </si>
  <si>
    <t>Macédoine</t>
  </si>
  <si>
    <t>Madagascar</t>
  </si>
  <si>
    <t>Malaisie</t>
  </si>
  <si>
    <t>Mali</t>
  </si>
  <si>
    <t>Malte</t>
  </si>
  <si>
    <t>Maroc</t>
  </si>
  <si>
    <t>Mauritanie</t>
  </si>
  <si>
    <t>Mexique</t>
  </si>
  <si>
    <t>Moldavie</t>
  </si>
  <si>
    <t>Monaco</t>
  </si>
  <si>
    <t>Mongolie</t>
  </si>
  <si>
    <t>Mozambique</t>
  </si>
  <si>
    <t>Namibie</t>
  </si>
  <si>
    <t>Népal</t>
  </si>
  <si>
    <t>Nicaragua</t>
  </si>
  <si>
    <t>Niger</t>
  </si>
  <si>
    <t>Nigéria</t>
  </si>
  <si>
    <t>Norvège</t>
  </si>
  <si>
    <t>Oman</t>
  </si>
  <si>
    <t>Ouganda</t>
  </si>
  <si>
    <t>Pakistan</t>
  </si>
  <si>
    <t>Panama</t>
  </si>
  <si>
    <t>Paraguay</t>
  </si>
  <si>
    <t>Pays-Bas</t>
  </si>
  <si>
    <t>Pérou</t>
  </si>
  <si>
    <t>Philippines</t>
  </si>
  <si>
    <t>Pologne</t>
  </si>
  <si>
    <t>Portugal</t>
  </si>
  <si>
    <t>Qatar</t>
  </si>
  <si>
    <t>République Tchèque</t>
  </si>
  <si>
    <t>Roumanie</t>
  </si>
  <si>
    <t>Royaume-Uni</t>
  </si>
  <si>
    <t>Russie</t>
  </si>
  <si>
    <t>Rwanda</t>
  </si>
  <si>
    <t>Sainte-Lucie</t>
  </si>
  <si>
    <t>Sénégal</t>
  </si>
  <si>
    <t>Serbie</t>
  </si>
  <si>
    <t>Seychelles</t>
  </si>
  <si>
    <t>Singapour</t>
  </si>
  <si>
    <t>Slovaquie</t>
  </si>
  <si>
    <t>Slovénie</t>
  </si>
  <si>
    <t>Soudan</t>
  </si>
  <si>
    <t>Sri Lanka</t>
  </si>
  <si>
    <t>Suède</t>
  </si>
  <si>
    <t>Suisse</t>
  </si>
  <si>
    <t>Syrie</t>
  </si>
  <si>
    <t>Tanzanie</t>
  </si>
  <si>
    <t>Tchad</t>
  </si>
  <si>
    <t>Togo</t>
  </si>
  <si>
    <t>Tunisie</t>
  </si>
  <si>
    <t>Turkménistan</t>
  </si>
  <si>
    <t>Turquie</t>
  </si>
  <si>
    <t>Ukraine</t>
  </si>
  <si>
    <t>Uruguay</t>
  </si>
  <si>
    <t>Vanuatu</t>
  </si>
  <si>
    <t>Yémen</t>
  </si>
  <si>
    <t>Zambie</t>
  </si>
  <si>
    <t>Les allocations de retraite complémentaire versées aux assurés qui résident à l'étranger</t>
  </si>
  <si>
    <t>Allocation de retraite</t>
  </si>
  <si>
    <t>Allocation de réversion</t>
  </si>
  <si>
    <t>Afghanistan</t>
  </si>
  <si>
    <t>Ouzbékistan</t>
  </si>
  <si>
    <t>Les rentes d'AT-MP versées aux assurés qui résident à l'étranger</t>
  </si>
  <si>
    <t>Rente de victime</t>
  </si>
  <si>
    <t>Rente de survivant</t>
  </si>
  <si>
    <t>Les pensions d'invalidité versées aux assurés qui résident à l'étranger</t>
  </si>
  <si>
    <t>Penion d'invalidité</t>
  </si>
  <si>
    <t>Pension de survivant invalide</t>
  </si>
  <si>
    <t>Soudan du Sud</t>
  </si>
  <si>
    <t>Les capitaux décès versés aux assurés qui résident à l'étranger</t>
  </si>
  <si>
    <t>Capitaux décès</t>
  </si>
  <si>
    <t>Pays d'affiliation</t>
  </si>
  <si>
    <t>Pension d'invalidité</t>
  </si>
  <si>
    <t>-</t>
  </si>
  <si>
    <t xml:space="preserve">Espagne </t>
  </si>
  <si>
    <t xml:space="preserve">Pays-Bas </t>
  </si>
  <si>
    <t xml:space="preserve">Suisse </t>
  </si>
  <si>
    <t>Pays d'accueil</t>
  </si>
  <si>
    <t>Nombre de certificats émis</t>
  </si>
  <si>
    <t>Irak</t>
  </si>
  <si>
    <t>Monténégro</t>
  </si>
  <si>
    <t>Tadjikistan</t>
  </si>
  <si>
    <t>Les Français expatriés</t>
  </si>
  <si>
    <t>Nombre d'individus</t>
  </si>
  <si>
    <t>Afrique du Sud</t>
  </si>
  <si>
    <t>Australie</t>
  </si>
  <si>
    <t>Bahreïn</t>
  </si>
  <si>
    <t>Biélorussie</t>
  </si>
  <si>
    <t>Chine</t>
  </si>
  <si>
    <t>Côte D'ivoire</t>
  </si>
  <si>
    <t>Égypte</t>
  </si>
  <si>
    <t>Émirats Arabes Unis</t>
  </si>
  <si>
    <t>Équateur</t>
  </si>
  <si>
    <t>États-Unis</t>
  </si>
  <si>
    <t>Éthiopie</t>
  </si>
  <si>
    <t>Guatemala</t>
  </si>
  <si>
    <t>Guinée Équatoriale</t>
  </si>
  <si>
    <t>Guinée-Bissau</t>
  </si>
  <si>
    <t>Île Maurice</t>
  </si>
  <si>
    <t>Kazakstan</t>
  </si>
  <si>
    <t>Koweït</t>
  </si>
  <si>
    <t>Nouvelle-Zélande</t>
  </si>
  <si>
    <t>Papouasie-Nouvelle-Guinée</t>
  </si>
  <si>
    <t>République Centrafricaine</t>
  </si>
  <si>
    <t>République Démocratique du Congo</t>
  </si>
  <si>
    <t>République Dominicaine</t>
  </si>
  <si>
    <t>République du Congo</t>
  </si>
  <si>
    <t>Salvador</t>
  </si>
  <si>
    <t>Suriname</t>
  </si>
  <si>
    <t>Taïwan</t>
  </si>
  <si>
    <t>Territoires palestiniens</t>
  </si>
  <si>
    <t>Thaïlande</t>
  </si>
  <si>
    <t>Trinité-et-Tobago</t>
  </si>
  <si>
    <t>Venezuela</t>
  </si>
  <si>
    <t>Viêt Nam</t>
  </si>
  <si>
    <t>Zimbabwe</t>
  </si>
  <si>
    <t xml:space="preserve">Les flux migratoires à destination de la France </t>
  </si>
  <si>
    <t>Pays de nationalité</t>
  </si>
  <si>
    <t>Immigration du travail</t>
  </si>
  <si>
    <t>Regroupement familial</t>
  </si>
  <si>
    <t>AFGHANISTAN</t>
  </si>
  <si>
    <t>AFRIQUE DU SUD</t>
  </si>
  <si>
    <t>ALBANIE</t>
  </si>
  <si>
    <t>ALGERIE</t>
  </si>
  <si>
    <t>ANGOLA</t>
  </si>
  <si>
    <t>ARABIE SAOUDITE</t>
  </si>
  <si>
    <t>ARGENTINE</t>
  </si>
  <si>
    <t>ARMENIE</t>
  </si>
  <si>
    <t>AUSTRALIE</t>
  </si>
  <si>
    <t>AZERBAIDJAN</t>
  </si>
  <si>
    <t>BAHREIN</t>
  </si>
  <si>
    <t>BANGLADESH</t>
  </si>
  <si>
    <t>BARBADE</t>
  </si>
  <si>
    <t>BENIN</t>
  </si>
  <si>
    <t>BHOUTAN</t>
  </si>
  <si>
    <t>BIELORUSSIE</t>
  </si>
  <si>
    <t>BOLIVIE</t>
  </si>
  <si>
    <t>BOSNIE-HERZEGOVINE</t>
  </si>
  <si>
    <t>BRESIL</t>
  </si>
  <si>
    <t>BURKINA FASO</t>
  </si>
  <si>
    <t>BURUNDI</t>
  </si>
  <si>
    <t>CAMBODGE</t>
  </si>
  <si>
    <t>CAMEROUN</t>
  </si>
  <si>
    <t>CANADA</t>
  </si>
  <si>
    <t>CAP-VERT</t>
  </si>
  <si>
    <t>CENTRAFRIQUE</t>
  </si>
  <si>
    <t>CHILI</t>
  </si>
  <si>
    <t>CHINE</t>
  </si>
  <si>
    <t>COLOMBIE</t>
  </si>
  <si>
    <t>COMORES</t>
  </si>
  <si>
    <t>CONGO</t>
  </si>
  <si>
    <t>CONGO (RDC)</t>
  </si>
  <si>
    <t>COREE DU SUD</t>
  </si>
  <si>
    <t>COSTA-RICA</t>
  </si>
  <si>
    <t>COTE D'IVOIRE</t>
  </si>
  <si>
    <t>CUBA</t>
  </si>
  <si>
    <t>DJIBOUTI</t>
  </si>
  <si>
    <t>DOMINICAINE (REPUBLIQUE)</t>
  </si>
  <si>
    <t>DOMINIQUE</t>
  </si>
  <si>
    <t>EGYPTE</t>
  </si>
  <si>
    <t>EMIRATS ARABES UNIS</t>
  </si>
  <si>
    <t>EQUATEUR</t>
  </si>
  <si>
    <t>ERYTHREE</t>
  </si>
  <si>
    <t>ETATS-UNIS D'AMERIQUE</t>
  </si>
  <si>
    <t>ETHIOPIE</t>
  </si>
  <si>
    <t>FIDJI (ILES)</t>
  </si>
  <si>
    <t>GABON</t>
  </si>
  <si>
    <t>GAMBIE</t>
  </si>
  <si>
    <t>GEORGIE</t>
  </si>
  <si>
    <t>GHANA</t>
  </si>
  <si>
    <t>GUATEMALA</t>
  </si>
  <si>
    <t>GUINEE (REP. DE)</t>
  </si>
  <si>
    <t>GUINEE BISSAO</t>
  </si>
  <si>
    <t>GUINEE EQUATORIALE</t>
  </si>
  <si>
    <t>GUYANA</t>
  </si>
  <si>
    <t>HAITI</t>
  </si>
  <si>
    <t>HONDURAS</t>
  </si>
  <si>
    <t>INDE</t>
  </si>
  <si>
    <t>INDONESIE</t>
  </si>
  <si>
    <t>IRAK</t>
  </si>
  <si>
    <t>IRAN</t>
  </si>
  <si>
    <t>ISRAEL</t>
  </si>
  <si>
    <t>JAMAIQUE</t>
  </si>
  <si>
    <t>JAPON</t>
  </si>
  <si>
    <t>JORDANIE</t>
  </si>
  <si>
    <t>KAZAKHSTAN</t>
  </si>
  <si>
    <t>KENYA</t>
  </si>
  <si>
    <t>KIRGHIZIE</t>
  </si>
  <si>
    <t>KOSOVO</t>
  </si>
  <si>
    <t>KOWEIT</t>
  </si>
  <si>
    <t>LAOS</t>
  </si>
  <si>
    <t>LIBAN</t>
  </si>
  <si>
    <t>LIBERIA</t>
  </si>
  <si>
    <t>LIBYE</t>
  </si>
  <si>
    <t>MACEDOINE DU NORD</t>
  </si>
  <si>
    <t>MADAGASCAR</t>
  </si>
  <si>
    <t>MALAISIE</t>
  </si>
  <si>
    <t>MALDIVES (ILES)</t>
  </si>
  <si>
    <t>MALI</t>
  </si>
  <si>
    <t>MAROC</t>
  </si>
  <si>
    <t>MARSHALL (ILES)</t>
  </si>
  <si>
    <t>MAURICE (ILES)</t>
  </si>
  <si>
    <t>MAURITANIE</t>
  </si>
  <si>
    <t>MEXIQUE</t>
  </si>
  <si>
    <t>MOLDAVIE</t>
  </si>
  <si>
    <t>MONGOLIE</t>
  </si>
  <si>
    <t>MONTENEGRO</t>
  </si>
  <si>
    <t>MOZAMBIQUE</t>
  </si>
  <si>
    <t>MYANMAR (UNION DE)</t>
  </si>
  <si>
    <t>NAMIBIE</t>
  </si>
  <si>
    <t>NEPAL</t>
  </si>
  <si>
    <t>NICARAGUA</t>
  </si>
  <si>
    <t>NIGER</t>
  </si>
  <si>
    <t>NIGERIA</t>
  </si>
  <si>
    <t>NOUVELLE ZELANDE</t>
  </si>
  <si>
    <t>OUGANDA</t>
  </si>
  <si>
    <t>OUZBEKISTAN</t>
  </si>
  <si>
    <t>PAKISTAN</t>
  </si>
  <si>
    <t>PALESTINE</t>
  </si>
  <si>
    <t>PANAMA</t>
  </si>
  <si>
    <t>PARAGUAY</t>
  </si>
  <si>
    <t>PEROU</t>
  </si>
  <si>
    <t>PHILIPPINES</t>
  </si>
  <si>
    <t>ROYAUME-UNI</t>
  </si>
  <si>
    <t>RUSSIE</t>
  </si>
  <si>
    <t>RWANDA</t>
  </si>
  <si>
    <t>SAINTE LUCIE</t>
  </si>
  <si>
    <t>SALVADOR</t>
  </si>
  <si>
    <t>SENEGAL</t>
  </si>
  <si>
    <t>SERBIE</t>
  </si>
  <si>
    <t>SEYCHELLES</t>
  </si>
  <si>
    <t>SIERRA LEONE</t>
  </si>
  <si>
    <t>SINGAPOUR</t>
  </si>
  <si>
    <t>SOMALIE</t>
  </si>
  <si>
    <t>SOUDAN</t>
  </si>
  <si>
    <t>SRI LANKA</t>
  </si>
  <si>
    <t>SUISSE</t>
  </si>
  <si>
    <t>SURINAM</t>
  </si>
  <si>
    <t>SYRIE</t>
  </si>
  <si>
    <t>TADJIKISTAN</t>
  </si>
  <si>
    <t>TAIWAN</t>
  </si>
  <si>
    <t>TANZANIE</t>
  </si>
  <si>
    <t>TCHAD</t>
  </si>
  <si>
    <t>THAILANDE</t>
  </si>
  <si>
    <t>TOGO</t>
  </si>
  <si>
    <t>TONGA</t>
  </si>
  <si>
    <t>TRINITE ET TOBAGO</t>
  </si>
  <si>
    <t>TUNISIE</t>
  </si>
  <si>
    <t>TURKMENISTAN</t>
  </si>
  <si>
    <t>TURQUIE</t>
  </si>
  <si>
    <t>UKRAINE</t>
  </si>
  <si>
    <t>URUGUAY</t>
  </si>
  <si>
    <t>VENEZUELA</t>
  </si>
  <si>
    <t>VIETNAM</t>
  </si>
  <si>
    <t>YEMEN</t>
  </si>
  <si>
    <t>ZAMBIE</t>
  </si>
  <si>
    <t>ZIMBABWE</t>
  </si>
  <si>
    <t>Soins nécessaires ou urgents</t>
  </si>
  <si>
    <t>Soins programmés</t>
  </si>
  <si>
    <t>Soins liés à la résidence</t>
  </si>
  <si>
    <t>Factures</t>
  </si>
  <si>
    <t>Forfaits</t>
  </si>
  <si>
    <t>ALLEMAGNE</t>
  </si>
  <si>
    <t>AUTRICHE</t>
  </si>
  <si>
    <t>BELGIQUE</t>
  </si>
  <si>
    <t>BULGARIE</t>
  </si>
  <si>
    <t>CHYPRE</t>
  </si>
  <si>
    <t>CROATIE</t>
  </si>
  <si>
    <t>DANEMARK</t>
  </si>
  <si>
    <t>ESPAGNE</t>
  </si>
  <si>
    <t>ESTONIE</t>
  </si>
  <si>
    <t>FINLANDE</t>
  </si>
  <si>
    <t>GRECE</t>
  </si>
  <si>
    <t>HONGRIE</t>
  </si>
  <si>
    <t>IRLANDE</t>
  </si>
  <si>
    <t>ISLANDE</t>
  </si>
  <si>
    <t>ITALIE</t>
  </si>
  <si>
    <t>LETTONIE</t>
  </si>
  <si>
    <t>LIECHTENSTEIN</t>
  </si>
  <si>
    <t>LITUANIE</t>
  </si>
  <si>
    <t>LUXEMBOURG</t>
  </si>
  <si>
    <t>MALTE</t>
  </si>
  <si>
    <t>NORVEGE</t>
  </si>
  <si>
    <t>PAYS-BAS</t>
  </si>
  <si>
    <t>POLOGNE</t>
  </si>
  <si>
    <t>PORTUGAL</t>
  </si>
  <si>
    <t>REPUBLIQUE TCHEQUE</t>
  </si>
  <si>
    <t>ROUMANIE</t>
  </si>
  <si>
    <t>SLOVAQUIE</t>
  </si>
  <si>
    <t>SLOVENIE</t>
  </si>
  <si>
    <t>SUEDE</t>
  </si>
  <si>
    <t>ANDORRE</t>
  </si>
  <si>
    <t>BOSNIE- HERZEGOVINE</t>
  </si>
  <si>
    <t>ETATS-UNIS</t>
  </si>
  <si>
    <t>GUERNESEY</t>
  </si>
  <si>
    <t>JERSEY</t>
  </si>
  <si>
    <t>MONACO</t>
  </si>
  <si>
    <t>NOUVELLE CALEDONIE</t>
  </si>
  <si>
    <t>POLYNESIE FRANCAISE</t>
  </si>
  <si>
    <t>QUEBEC</t>
  </si>
  <si>
    <t>REPUBLIQUE DE COREE</t>
  </si>
  <si>
    <t>REPUBLIQUE DE MACEDOINE DU NORD</t>
  </si>
  <si>
    <t>SAINT PIERRE ET MIQUELON</t>
  </si>
  <si>
    <t>SAINT-MARIN</t>
  </si>
  <si>
    <t>ANTIGUA ET BARBUDA</t>
  </si>
  <si>
    <t>BAHAMAS</t>
  </si>
  <si>
    <t>BELIZE</t>
  </si>
  <si>
    <t>BIRMANIE</t>
  </si>
  <si>
    <t>BOTSWANA</t>
  </si>
  <si>
    <t>BRUNEI</t>
  </si>
  <si>
    <t>BURKINA</t>
  </si>
  <si>
    <t>CONGO (REPUBLIQUE DEMOCRATIQUE DU)</t>
  </si>
  <si>
    <t>COREE (REPUBLIQUE POPULAIRE DEMOCRATIQUE DE)</t>
  </si>
  <si>
    <t>COSTA RICA</t>
  </si>
  <si>
    <t>EL SALVADOR</t>
  </si>
  <si>
    <t>FIDJI</t>
  </si>
  <si>
    <t>GRENADE</t>
  </si>
  <si>
    <t>GROENLAND</t>
  </si>
  <si>
    <t>GUINEE</t>
  </si>
  <si>
    <t>GUINEE-BISSAU</t>
  </si>
  <si>
    <t>KIRGHIZISTAN</t>
  </si>
  <si>
    <t>LESOTHO</t>
  </si>
  <si>
    <t>MALAWI</t>
  </si>
  <si>
    <t>MALDIVES</t>
  </si>
  <si>
    <t>MAURICE (ILE)</t>
  </si>
  <si>
    <t>MICRONESIE (ETATS FEDERES)</t>
  </si>
  <si>
    <t>OMAN</t>
  </si>
  <si>
    <t>PALAOS (ILES)</t>
  </si>
  <si>
    <t>PAPOUASIE NOUVELLE-GUINEE</t>
  </si>
  <si>
    <t>PITCAIRN (ILE)</t>
  </si>
  <si>
    <t>QATAR</t>
  </si>
  <si>
    <t>REPUBLIQUE CENTRAFRICAINE</t>
  </si>
  <si>
    <t>REPUBLIQUE DOMINICAINE</t>
  </si>
  <si>
    <t>SAINT-CHRISTOPHE-ET-NIEVES</t>
  </si>
  <si>
    <t>SAINT-VINCENT-ET-LES-GRENADINES</t>
  </si>
  <si>
    <t>SAINTE-LUCIE</t>
  </si>
  <si>
    <t>SAMOA OCCIDENTALES</t>
  </si>
  <si>
    <t>SAO TOME ET PRINCIPES</t>
  </si>
  <si>
    <t>SOUDAN DU SUD</t>
  </si>
  <si>
    <t>SWAZILAND</t>
  </si>
  <si>
    <t>TERRITOIRES D'OUTREMER DES ETATS-UNIS (ANTILLES)</t>
  </si>
  <si>
    <t>TERRITOIRES D'OUTREMER DES ETATS-UNIS (PACIFIQUE)</t>
  </si>
  <si>
    <t>TERRITOIRES D'OUTREMER DES PAYS-BAS (ANTILLES)</t>
  </si>
  <si>
    <t>TERRITOIRES D'OUTREMER DU ROYAUME-UNI (ANTILLES)</t>
  </si>
  <si>
    <t>TERRITOIRES D'OUTREMER DU ROYAUME-UNI (OCEAN INDIEN)</t>
  </si>
  <si>
    <t>TIMOR ORIENTAL</t>
  </si>
  <si>
    <t>TUVALU</t>
  </si>
  <si>
    <t>VANUATU</t>
  </si>
  <si>
    <t>VATICAN</t>
  </si>
  <si>
    <t>WALLIS ET FUTUNA</t>
  </si>
  <si>
    <t>z.AUTRES PAYS non listés</t>
  </si>
  <si>
    <t>Les remboursements des dépenses des soins de santé dispensés à l'étranger</t>
  </si>
  <si>
    <t>Nombre de familles bénéficiaires</t>
  </si>
  <si>
    <t>Montants (euros)</t>
  </si>
  <si>
    <t>Les prestations familiales versées aux ayants droit qui résident à l'étranger</t>
  </si>
  <si>
    <t>Pays</t>
  </si>
  <si>
    <t>Les allocations d'assurance chômage versées aux assurés en situation de mobilité internationale</t>
  </si>
  <si>
    <t>Prestations exportées dans un pays de l'UE-EEE-Suisse</t>
  </si>
  <si>
    <t>Les prestations en espèces d'incapacité temporaire versées aux assurés qui résident ou séjournent à l'étranger</t>
  </si>
  <si>
    <t>Nbre de bénéficiaires</t>
  </si>
  <si>
    <t>Montant Total (Euros)</t>
  </si>
  <si>
    <t>Totaux</t>
  </si>
  <si>
    <t>Assurance maladie-maternité-paternité</t>
  </si>
  <si>
    <t>Assurance AT-MP</t>
  </si>
  <si>
    <t>Allocations différentielles (ADI) versées aux travailleurs frontaliers résidant en France</t>
  </si>
  <si>
    <t>Pays d'emploi ou d'affiliation</t>
  </si>
  <si>
    <t>TOTAL</t>
  </si>
  <si>
    <t>Pays d'emploi *</t>
  </si>
  <si>
    <t>Nombre d'allocataires **</t>
  </si>
  <si>
    <t>Surcoût pour la France (montant versé - remboursement validé)</t>
  </si>
  <si>
    <t>Remboursement validé par la France ****</t>
  </si>
  <si>
    <t>Montant versé par la France ***</t>
  </si>
  <si>
    <t xml:space="preserve">* Les autres États de l'UE-EEE-Suisse ne sont pas affichés en raison de leur impact marginal </t>
  </si>
  <si>
    <t xml:space="preserve">**Allocataires frontaliers indemnisés en ARE/AREF ou ARCE au moins 1 jour en 2023 </t>
  </si>
  <si>
    <t>*** Allocations ARE, AREF et aide ARCE (avant toute retenue sociale)</t>
  </si>
  <si>
    <t>**** Nouvelle source comptable de France Travail. Données modifiées pour l'exercice 2022.</t>
  </si>
  <si>
    <t>Source : Unédic</t>
  </si>
  <si>
    <t xml:space="preserve">Nombre d'allocataires </t>
  </si>
  <si>
    <t>Montant versé par la France</t>
  </si>
  <si>
    <t>Source : France travail</t>
  </si>
  <si>
    <t>HONG KONG</t>
  </si>
  <si>
    <t>Exercice 2024</t>
  </si>
  <si>
    <t>zz.DONNEES GEOGRAPHIQUES NON PRECISEES</t>
  </si>
  <si>
    <t>Rang</t>
  </si>
  <si>
    <t>DONNEES GEOGRAPHIQUES NON PRECISEES</t>
  </si>
  <si>
    <t xml:space="preserve">Royaume-Uni </t>
  </si>
  <si>
    <t>Les pensions versées par les pays de l'UE-EEE-Suisse (+ Royaume-Uni) aux assurés qui résident en France</t>
  </si>
  <si>
    <t xml:space="preserve"> Total 2024</t>
  </si>
  <si>
    <t>Pays UE non distingués</t>
  </si>
  <si>
    <t>Le détachement et la pluriactivité transnationale des travailleurs français à l'étranger</t>
  </si>
  <si>
    <t>Détachement</t>
  </si>
  <si>
    <t>Accord dérogatoire</t>
  </si>
  <si>
    <t>Pluriactivité</t>
  </si>
  <si>
    <t>Données géographiques non précisées</t>
  </si>
  <si>
    <t>Pays d'accueil ou autre pays d'emploi</t>
  </si>
  <si>
    <t>Autres pays non déterminés</t>
  </si>
  <si>
    <t>Nombre moyen de jours indemnisés</t>
  </si>
  <si>
    <r>
      <t xml:space="preserve">Remboursement aux assurés </t>
    </r>
    <r>
      <rPr>
        <sz val="11"/>
        <color theme="1"/>
        <rFont val="Calibri"/>
        <family val="2"/>
        <scheme val="minor"/>
      </rPr>
      <t>(Circuit 1)</t>
    </r>
  </si>
  <si>
    <r>
      <t xml:space="preserve">Remboursement aux institutions étrangères </t>
    </r>
    <r>
      <rPr>
        <sz val="11"/>
        <color theme="1"/>
        <rFont val="Calibri"/>
        <family val="2"/>
        <scheme val="minor"/>
      </rPr>
      <t>(circuit 2)</t>
    </r>
  </si>
  <si>
    <r>
      <t xml:space="preserve">Remboursement aux établissements de santé </t>
    </r>
    <r>
      <rPr>
        <sz val="11"/>
        <color theme="1"/>
        <rFont val="Calibri"/>
        <family val="2"/>
        <scheme val="minor"/>
      </rPr>
      <t>(circuit 3)</t>
    </r>
  </si>
  <si>
    <t>Soins nécessaires-urgents ou programmés</t>
  </si>
  <si>
    <t>Pays de réalisation des soins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</si>
</sst>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€&quot;;\-#,##0\ &quot;€&quot;"/>
    <numFmt numFmtId="43" formatCode="_-* #,##0.00_-;\-* #,##0.00_-;_-* &quot;-&quot;??_-;_-@_-"/>
    <numFmt numFmtId="164" formatCode="0.0%"/>
    <numFmt numFmtId="165" formatCode="_-* #,##0.00\ _€_-;\-* #,##0.00\ _€_-;_-* &quot;-&quot;??\ _€_-;_-@_-"/>
    <numFmt numFmtId="166" formatCode="_-* #,##0_-;\-* #,##0_-;_-* &quot;-&quot;??_-;_-@_-"/>
    <numFmt numFmtId="167" formatCode="_-* #,##0\ [$€-40C]_-;\-* #,##0\ [$€-40C]_-;_-* &quot;-&quot;??\ [$€-40C]_-;_-@_-"/>
    <numFmt numFmtId="168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.5"/>
      <name val="Times New Roman"/>
      <family val="1"/>
    </font>
    <font>
      <b/>
      <sz val="8"/>
      <color theme="1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MS Sans Serif"/>
      <family val="2"/>
    </font>
    <font>
      <sz val="8"/>
      <name val="Times New Roman"/>
      <family val="1"/>
    </font>
    <font>
      <sz val="9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1"/>
      <name val="Times New Roman"/>
      <family val="1"/>
    </font>
    <font>
      <b/>
      <sz val="14"/>
      <color rgb="FF0000FF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11"/>
      <name val="Calibri"/>
      <family val="2"/>
      <scheme val="minor"/>
    </font>
    <font>
      <b/>
      <sz val="8"/>
      <name val="Arial"/>
      <family val="2"/>
    </font>
    <font>
      <b/>
      <sz val="11"/>
      <name val="Times New Roman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165" fontId="1" fillId="0" borderId="0" applyFont="0" applyFill="0" applyBorder="0" applyAlignment="0" applyProtection="0"/>
    <xf numFmtId="0" fontId="13" fillId="0" borderId="0"/>
  </cellStyleXfs>
  <cellXfs count="93">
    <xf numFmtId="0" fontId="0" fillId="0" borderId="0" xfId="0"/>
    <xf numFmtId="0" fontId="3" fillId="0" borderId="0" xfId="0" applyFont="1"/>
    <xf numFmtId="3" fontId="4" fillId="2" borderId="6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6" applyFont="1" applyAlignment="1">
      <alignment horizontal="left"/>
    </xf>
    <xf numFmtId="0" fontId="13" fillId="0" borderId="0" xfId="0" applyFont="1"/>
    <xf numFmtId="167" fontId="0" fillId="0" borderId="0" xfId="0" applyNumberFormat="1"/>
    <xf numFmtId="0" fontId="15" fillId="0" borderId="0" xfId="0" applyFont="1"/>
    <xf numFmtId="0" fontId="0" fillId="0" borderId="0" xfId="0"/>
    <xf numFmtId="3" fontId="5" fillId="0" borderId="0" xfId="0" applyNumberFormat="1" applyFont="1" applyBorder="1" applyAlignment="1">
      <alignment horizontal="left" vertical="center"/>
    </xf>
    <xf numFmtId="43" fontId="5" fillId="0" borderId="0" xfId="1" applyFont="1" applyBorder="1" applyAlignment="1">
      <alignment horizontal="center" vertical="center"/>
    </xf>
    <xf numFmtId="166" fontId="5" fillId="0" borderId="0" xfId="1" applyNumberFormat="1" applyFont="1" applyBorder="1" applyAlignment="1">
      <alignment horizontal="right" vertical="center"/>
    </xf>
    <xf numFmtId="0" fontId="6" fillId="0" borderId="0" xfId="0" applyFont="1"/>
    <xf numFmtId="0" fontId="20" fillId="0" borderId="0" xfId="0" applyFont="1"/>
    <xf numFmtId="0" fontId="0" fillId="0" borderId="6" xfId="0" applyBorder="1"/>
    <xf numFmtId="0" fontId="14" fillId="0" borderId="0" xfId="6" applyFont="1" applyAlignment="1">
      <alignment horizontal="left" vertical="center"/>
    </xf>
    <xf numFmtId="0" fontId="14" fillId="0" borderId="0" xfId="6" applyFont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6" fontId="5" fillId="0" borderId="0" xfId="1" applyNumberFormat="1" applyFont="1" applyBorder="1" applyAlignment="1">
      <alignment horizontal="center" vertical="center"/>
    </xf>
    <xf numFmtId="0" fontId="14" fillId="0" borderId="0" xfId="6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3" borderId="6" xfId="1" applyNumberFormat="1" applyFont="1" applyFill="1" applyBorder="1" applyAlignment="1">
      <alignment horizontal="center" vertical="center"/>
    </xf>
    <xf numFmtId="3" fontId="5" fillId="0" borderId="6" xfId="1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9" fillId="5" borderId="6" xfId="4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/>
    </xf>
    <xf numFmtId="5" fontId="5" fillId="0" borderId="6" xfId="1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5" fontId="19" fillId="0" borderId="6" xfId="1" applyNumberFormat="1" applyFont="1" applyBorder="1" applyAlignment="1">
      <alignment horizontal="center" vertical="center"/>
    </xf>
    <xf numFmtId="168" fontId="5" fillId="0" borderId="6" xfId="1" applyNumberFormat="1" applyFont="1" applyBorder="1" applyAlignment="1">
      <alignment horizontal="center" vertical="center"/>
    </xf>
    <xf numFmtId="168" fontId="19" fillId="0" borderId="6" xfId="1" applyNumberFormat="1" applyFont="1" applyBorder="1" applyAlignment="1">
      <alignment horizontal="center" vertical="center"/>
    </xf>
    <xf numFmtId="3" fontId="4" fillId="9" borderId="6" xfId="0" applyNumberFormat="1" applyFont="1" applyFill="1" applyBorder="1" applyAlignment="1">
      <alignment horizontal="center" vertical="center"/>
    </xf>
    <xf numFmtId="168" fontId="2" fillId="0" borderId="6" xfId="1" applyNumberFormat="1" applyFont="1" applyBorder="1" applyAlignment="1">
      <alignment horizontal="center" vertical="center"/>
    </xf>
    <xf numFmtId="168" fontId="4" fillId="3" borderId="6" xfId="1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3" fontId="17" fillId="8" borderId="6" xfId="1" applyNumberFormat="1" applyFont="1" applyFill="1" applyBorder="1" applyAlignment="1">
      <alignment horizontal="center"/>
    </xf>
    <xf numFmtId="3" fontId="10" fillId="8" borderId="6" xfId="1" applyNumberFormat="1" applyFont="1" applyFill="1" applyBorder="1" applyAlignment="1">
      <alignment horizontal="center"/>
    </xf>
    <xf numFmtId="3" fontId="12" fillId="6" borderId="6" xfId="1" applyNumberFormat="1" applyFont="1" applyFill="1" applyBorder="1" applyAlignment="1">
      <alignment horizontal="center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3" fontId="0" fillId="0" borderId="6" xfId="0" applyNumberFormat="1" applyBorder="1" applyAlignment="1">
      <alignment horizontal="center" vertical="center" wrapText="1"/>
    </xf>
    <xf numFmtId="0" fontId="0" fillId="6" borderId="0" xfId="0" applyFill="1"/>
    <xf numFmtId="0" fontId="14" fillId="6" borderId="0" xfId="6" applyFont="1" applyFill="1" applyAlignment="1">
      <alignment horizontal="left"/>
    </xf>
    <xf numFmtId="164" fontId="1" fillId="6" borderId="0" xfId="2" applyNumberFormat="1" applyFont="1" applyFill="1"/>
    <xf numFmtId="0" fontId="0" fillId="6" borderId="0" xfId="0" applyFill="1" applyBorder="1" applyAlignment="1">
      <alignment horizontal="center"/>
    </xf>
    <xf numFmtId="0" fontId="3" fillId="6" borderId="0" xfId="0" applyFont="1" applyFill="1"/>
    <xf numFmtId="0" fontId="2" fillId="6" borderId="6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3" fontId="5" fillId="6" borderId="6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/>
    </xf>
    <xf numFmtId="3" fontId="2" fillId="6" borderId="6" xfId="0" applyNumberFormat="1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5" xfId="0" applyFont="1" applyFill="1" applyBorder="1" applyAlignment="1">
      <alignment horizontal="center" vertical="center"/>
    </xf>
    <xf numFmtId="3" fontId="4" fillId="9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9" fillId="6" borderId="6" xfId="4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/>
    </xf>
    <xf numFmtId="0" fontId="0" fillId="0" borderId="6" xfId="0" applyBorder="1" applyAlignment="1"/>
    <xf numFmtId="3" fontId="4" fillId="9" borderId="1" xfId="0" applyNumberFormat="1" applyFont="1" applyFill="1" applyBorder="1" applyAlignment="1">
      <alignment horizontal="center" vertical="center"/>
    </xf>
    <xf numFmtId="3" fontId="4" fillId="9" borderId="7" xfId="0" applyNumberFormat="1" applyFont="1" applyFill="1" applyBorder="1" applyAlignment="1">
      <alignment horizontal="center" vertical="center"/>
    </xf>
    <xf numFmtId="3" fontId="4" fillId="9" borderId="5" xfId="0" applyNumberFormat="1" applyFont="1" applyFill="1" applyBorder="1" applyAlignment="1">
      <alignment horizontal="center" vertical="center"/>
    </xf>
    <xf numFmtId="0" fontId="6" fillId="7" borderId="6" xfId="4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 wrapText="1"/>
    </xf>
    <xf numFmtId="0" fontId="7" fillId="4" borderId="6" xfId="3" applyFont="1" applyFill="1" applyBorder="1" applyAlignment="1">
      <alignment horizontal="center" vertical="center"/>
    </xf>
    <xf numFmtId="0" fontId="7" fillId="4" borderId="6" xfId="3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0" fillId="0" borderId="5" xfId="0" applyBorder="1" applyAlignment="1"/>
    <xf numFmtId="3" fontId="2" fillId="6" borderId="6" xfId="0" applyNumberFormat="1" applyFont="1" applyFill="1" applyBorder="1" applyAlignment="1">
      <alignment horizontal="center"/>
    </xf>
  </cellXfs>
  <cellStyles count="7">
    <cellStyle name="Milliers" xfId="1" builtinId="3"/>
    <cellStyle name="Milliers 2" xfId="5" xr:uid="{EB2E73D9-0CA7-4AF1-B5B8-CB995FF88E4A}"/>
    <cellStyle name="Normal" xfId="0" builtinId="0"/>
    <cellStyle name="Normal_AS1copie" xfId="4" xr:uid="{2816D02E-B66E-4D5A-AAFB-952FA45EACC7}"/>
    <cellStyle name="Normal_AS3" xfId="3" xr:uid="{333DA4E8-4556-4AE2-BF09-379A4DC2F496}"/>
    <cellStyle name="Normal_PF1_org" xfId="6" xr:uid="{EE51CF2F-6733-43B0-9781-F5E159D0383F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stat2022/2-Soins%20de%20sant&#233;/2-Les%20remboursemen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Tableau par pays"/>
      <sheetName val="Historique 10ans"/>
      <sheetName val="Sources"/>
    </sheetNames>
    <sheetDataSet>
      <sheetData sheetId="0">
        <row r="2">
          <cell r="A2" t="str">
            <v>Allemagne</v>
          </cell>
        </row>
        <row r="3">
          <cell r="A3" t="str">
            <v>Autriche</v>
          </cell>
        </row>
        <row r="4">
          <cell r="A4" t="str">
            <v>Belgique</v>
          </cell>
        </row>
        <row r="5">
          <cell r="A5" t="str">
            <v>Bulgarie</v>
          </cell>
        </row>
        <row r="6">
          <cell r="A6" t="str">
            <v>Chypre</v>
          </cell>
        </row>
        <row r="7">
          <cell r="A7" t="str">
            <v>Croatie</v>
          </cell>
        </row>
        <row r="8">
          <cell r="A8" t="str">
            <v>Danemark</v>
          </cell>
        </row>
        <row r="9">
          <cell r="A9" t="str">
            <v>Espagne</v>
          </cell>
        </row>
        <row r="10">
          <cell r="A10" t="str">
            <v>Estonie</v>
          </cell>
        </row>
        <row r="11">
          <cell r="A11" t="str">
            <v>Finlande</v>
          </cell>
        </row>
        <row r="12">
          <cell r="A12" t="str">
            <v>Grèce</v>
          </cell>
        </row>
        <row r="13">
          <cell r="A13" t="str">
            <v>Hongrie</v>
          </cell>
        </row>
        <row r="14">
          <cell r="A14" t="str">
            <v>Irlande</v>
          </cell>
        </row>
        <row r="15">
          <cell r="A15" t="str">
            <v>Islande</v>
          </cell>
        </row>
        <row r="16">
          <cell r="A16" t="str">
            <v>Italie</v>
          </cell>
        </row>
        <row r="17">
          <cell r="A17" t="str">
            <v>Lettonie</v>
          </cell>
        </row>
        <row r="18">
          <cell r="A18" t="str">
            <v>Liechtenstein</v>
          </cell>
        </row>
        <row r="19">
          <cell r="A19" t="str">
            <v>Lituanie</v>
          </cell>
        </row>
        <row r="20">
          <cell r="A20" t="str">
            <v>Luxembourg</v>
          </cell>
        </row>
        <row r="21">
          <cell r="A21" t="str">
            <v>Malte</v>
          </cell>
        </row>
        <row r="22">
          <cell r="A22" t="str">
            <v>Norvège</v>
          </cell>
        </row>
        <row r="23">
          <cell r="A23" t="str">
            <v>Pays-Bas</v>
          </cell>
        </row>
        <row r="24">
          <cell r="A24" t="str">
            <v>Pologne</v>
          </cell>
        </row>
        <row r="25">
          <cell r="A25" t="str">
            <v>Portugal</v>
          </cell>
        </row>
        <row r="26">
          <cell r="A26" t="str">
            <v>République tchèque</v>
          </cell>
        </row>
        <row r="27">
          <cell r="A27" t="str">
            <v>Roumanie</v>
          </cell>
        </row>
        <row r="28">
          <cell r="A28" t="str">
            <v>Royaume-Uni</v>
          </cell>
        </row>
        <row r="29">
          <cell r="A29" t="str">
            <v>Slovaquie</v>
          </cell>
        </row>
        <row r="30">
          <cell r="A30" t="str">
            <v>Slovénie</v>
          </cell>
        </row>
        <row r="31">
          <cell r="A31" t="str">
            <v>Suède</v>
          </cell>
        </row>
        <row r="32">
          <cell r="A32" t="str">
            <v>Suisse</v>
          </cell>
        </row>
        <row r="34">
          <cell r="A34" t="str">
            <v>Total Général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61F7A-204A-4777-862F-469632BD7B53}">
  <dimension ref="B1:J199"/>
  <sheetViews>
    <sheetView showGridLines="0" tabSelected="1" workbookViewId="0"/>
  </sheetViews>
  <sheetFormatPr baseColWidth="10" defaultRowHeight="14.4" x14ac:dyDescent="0.3"/>
  <cols>
    <col min="1" max="1" width="4" style="53" customWidth="1"/>
    <col min="2" max="2" width="4.44140625" style="53" bestFit="1" customWidth="1"/>
    <col min="3" max="3" width="50" style="53" customWidth="1"/>
    <col min="4" max="6" width="12" style="53" customWidth="1"/>
    <col min="7" max="7" width="13.6640625" style="53" customWidth="1"/>
    <col min="8" max="8" width="17.88671875" style="53" customWidth="1"/>
    <col min="9" max="9" width="23.44140625" style="53" customWidth="1"/>
    <col min="10" max="220" width="11.5546875" style="53"/>
    <col min="221" max="221" width="32.33203125" style="53" customWidth="1"/>
    <col min="222" max="222" width="34" style="53" customWidth="1"/>
    <col min="223" max="223" width="8" style="53" customWidth="1"/>
    <col min="224" max="235" width="12" style="53" customWidth="1"/>
    <col min="236" max="236" width="10.109375" style="53" customWidth="1"/>
    <col min="237" max="237" width="27.6640625" style="53" customWidth="1"/>
    <col min="238" max="238" width="15" style="53" customWidth="1"/>
    <col min="239" max="239" width="13.6640625" style="53" customWidth="1"/>
    <col min="240" max="240" width="13.5546875" style="53" customWidth="1"/>
    <col min="241" max="241" width="8.109375" style="53" customWidth="1"/>
    <col min="242" max="242" width="14.109375" style="53" customWidth="1"/>
    <col min="243" max="243" width="14.33203125" style="53" customWidth="1"/>
    <col min="244" max="476" width="11.5546875" style="53"/>
    <col min="477" max="477" width="32.33203125" style="53" customWidth="1"/>
    <col min="478" max="478" width="34" style="53" customWidth="1"/>
    <col min="479" max="479" width="8" style="53" customWidth="1"/>
    <col min="480" max="491" width="12" style="53" customWidth="1"/>
    <col min="492" max="492" width="10.109375" style="53" customWidth="1"/>
    <col min="493" max="493" width="27.6640625" style="53" customWidth="1"/>
    <col min="494" max="494" width="15" style="53" customWidth="1"/>
    <col min="495" max="495" width="13.6640625" style="53" customWidth="1"/>
    <col min="496" max="496" width="13.5546875" style="53" customWidth="1"/>
    <col min="497" max="497" width="8.109375" style="53" customWidth="1"/>
    <col min="498" max="498" width="14.109375" style="53" customWidth="1"/>
    <col min="499" max="499" width="14.33203125" style="53" customWidth="1"/>
    <col min="500" max="732" width="11.5546875" style="53"/>
    <col min="733" max="733" width="32.33203125" style="53" customWidth="1"/>
    <col min="734" max="734" width="34" style="53" customWidth="1"/>
    <col min="735" max="735" width="8" style="53" customWidth="1"/>
    <col min="736" max="747" width="12" style="53" customWidth="1"/>
    <col min="748" max="748" width="10.109375" style="53" customWidth="1"/>
    <col min="749" max="749" width="27.6640625" style="53" customWidth="1"/>
    <col min="750" max="750" width="15" style="53" customWidth="1"/>
    <col min="751" max="751" width="13.6640625" style="53" customWidth="1"/>
    <col min="752" max="752" width="13.5546875" style="53" customWidth="1"/>
    <col min="753" max="753" width="8.109375" style="53" customWidth="1"/>
    <col min="754" max="754" width="14.109375" style="53" customWidth="1"/>
    <col min="755" max="755" width="14.33203125" style="53" customWidth="1"/>
    <col min="756" max="988" width="11.5546875" style="53"/>
    <col min="989" max="989" width="32.33203125" style="53" customWidth="1"/>
    <col min="990" max="990" width="34" style="53" customWidth="1"/>
    <col min="991" max="991" width="8" style="53" customWidth="1"/>
    <col min="992" max="1003" width="12" style="53" customWidth="1"/>
    <col min="1004" max="1004" width="10.109375" style="53" customWidth="1"/>
    <col min="1005" max="1005" width="27.6640625" style="53" customWidth="1"/>
    <col min="1006" max="1006" width="15" style="53" customWidth="1"/>
    <col min="1007" max="1007" width="13.6640625" style="53" customWidth="1"/>
    <col min="1008" max="1008" width="13.5546875" style="53" customWidth="1"/>
    <col min="1009" max="1009" width="8.109375" style="53" customWidth="1"/>
    <col min="1010" max="1010" width="14.109375" style="53" customWidth="1"/>
    <col min="1011" max="1011" width="14.33203125" style="53" customWidth="1"/>
    <col min="1012" max="1244" width="11.5546875" style="53"/>
    <col min="1245" max="1245" width="32.33203125" style="53" customWidth="1"/>
    <col min="1246" max="1246" width="34" style="53" customWidth="1"/>
    <col min="1247" max="1247" width="8" style="53" customWidth="1"/>
    <col min="1248" max="1259" width="12" style="53" customWidth="1"/>
    <col min="1260" max="1260" width="10.109375" style="53" customWidth="1"/>
    <col min="1261" max="1261" width="27.6640625" style="53" customWidth="1"/>
    <col min="1262" max="1262" width="15" style="53" customWidth="1"/>
    <col min="1263" max="1263" width="13.6640625" style="53" customWidth="1"/>
    <col min="1264" max="1264" width="13.5546875" style="53" customWidth="1"/>
    <col min="1265" max="1265" width="8.109375" style="53" customWidth="1"/>
    <col min="1266" max="1266" width="14.109375" style="53" customWidth="1"/>
    <col min="1267" max="1267" width="14.33203125" style="53" customWidth="1"/>
    <col min="1268" max="1500" width="11.5546875" style="53"/>
    <col min="1501" max="1501" width="32.33203125" style="53" customWidth="1"/>
    <col min="1502" max="1502" width="34" style="53" customWidth="1"/>
    <col min="1503" max="1503" width="8" style="53" customWidth="1"/>
    <col min="1504" max="1515" width="12" style="53" customWidth="1"/>
    <col min="1516" max="1516" width="10.109375" style="53" customWidth="1"/>
    <col min="1517" max="1517" width="27.6640625" style="53" customWidth="1"/>
    <col min="1518" max="1518" width="15" style="53" customWidth="1"/>
    <col min="1519" max="1519" width="13.6640625" style="53" customWidth="1"/>
    <col min="1520" max="1520" width="13.5546875" style="53" customWidth="1"/>
    <col min="1521" max="1521" width="8.109375" style="53" customWidth="1"/>
    <col min="1522" max="1522" width="14.109375" style="53" customWidth="1"/>
    <col min="1523" max="1523" width="14.33203125" style="53" customWidth="1"/>
    <col min="1524" max="1756" width="11.5546875" style="53"/>
    <col min="1757" max="1757" width="32.33203125" style="53" customWidth="1"/>
    <col min="1758" max="1758" width="34" style="53" customWidth="1"/>
    <col min="1759" max="1759" width="8" style="53" customWidth="1"/>
    <col min="1760" max="1771" width="12" style="53" customWidth="1"/>
    <col min="1772" max="1772" width="10.109375" style="53" customWidth="1"/>
    <col min="1773" max="1773" width="27.6640625" style="53" customWidth="1"/>
    <col min="1774" max="1774" width="15" style="53" customWidth="1"/>
    <col min="1775" max="1775" width="13.6640625" style="53" customWidth="1"/>
    <col min="1776" max="1776" width="13.5546875" style="53" customWidth="1"/>
    <col min="1777" max="1777" width="8.109375" style="53" customWidth="1"/>
    <col min="1778" max="1778" width="14.109375" style="53" customWidth="1"/>
    <col min="1779" max="1779" width="14.33203125" style="53" customWidth="1"/>
    <col min="1780" max="2012" width="11.5546875" style="53"/>
    <col min="2013" max="2013" width="32.33203125" style="53" customWidth="1"/>
    <col min="2014" max="2014" width="34" style="53" customWidth="1"/>
    <col min="2015" max="2015" width="8" style="53" customWidth="1"/>
    <col min="2016" max="2027" width="12" style="53" customWidth="1"/>
    <col min="2028" max="2028" width="10.109375" style="53" customWidth="1"/>
    <col min="2029" max="2029" width="27.6640625" style="53" customWidth="1"/>
    <col min="2030" max="2030" width="15" style="53" customWidth="1"/>
    <col min="2031" max="2031" width="13.6640625" style="53" customWidth="1"/>
    <col min="2032" max="2032" width="13.5546875" style="53" customWidth="1"/>
    <col min="2033" max="2033" width="8.109375" style="53" customWidth="1"/>
    <col min="2034" max="2034" width="14.109375" style="53" customWidth="1"/>
    <col min="2035" max="2035" width="14.33203125" style="53" customWidth="1"/>
    <col min="2036" max="2268" width="11.5546875" style="53"/>
    <col min="2269" max="2269" width="32.33203125" style="53" customWidth="1"/>
    <col min="2270" max="2270" width="34" style="53" customWidth="1"/>
    <col min="2271" max="2271" width="8" style="53" customWidth="1"/>
    <col min="2272" max="2283" width="12" style="53" customWidth="1"/>
    <col min="2284" max="2284" width="10.109375" style="53" customWidth="1"/>
    <col min="2285" max="2285" width="27.6640625" style="53" customWidth="1"/>
    <col min="2286" max="2286" width="15" style="53" customWidth="1"/>
    <col min="2287" max="2287" width="13.6640625" style="53" customWidth="1"/>
    <col min="2288" max="2288" width="13.5546875" style="53" customWidth="1"/>
    <col min="2289" max="2289" width="8.109375" style="53" customWidth="1"/>
    <col min="2290" max="2290" width="14.109375" style="53" customWidth="1"/>
    <col min="2291" max="2291" width="14.33203125" style="53" customWidth="1"/>
    <col min="2292" max="2524" width="11.5546875" style="53"/>
    <col min="2525" max="2525" width="32.33203125" style="53" customWidth="1"/>
    <col min="2526" max="2526" width="34" style="53" customWidth="1"/>
    <col min="2527" max="2527" width="8" style="53" customWidth="1"/>
    <col min="2528" max="2539" width="12" style="53" customWidth="1"/>
    <col min="2540" max="2540" width="10.109375" style="53" customWidth="1"/>
    <col min="2541" max="2541" width="27.6640625" style="53" customWidth="1"/>
    <col min="2542" max="2542" width="15" style="53" customWidth="1"/>
    <col min="2543" max="2543" width="13.6640625" style="53" customWidth="1"/>
    <col min="2544" max="2544" width="13.5546875" style="53" customWidth="1"/>
    <col min="2545" max="2545" width="8.109375" style="53" customWidth="1"/>
    <col min="2546" max="2546" width="14.109375" style="53" customWidth="1"/>
    <col min="2547" max="2547" width="14.33203125" style="53" customWidth="1"/>
    <col min="2548" max="2780" width="11.5546875" style="53"/>
    <col min="2781" max="2781" width="32.33203125" style="53" customWidth="1"/>
    <col min="2782" max="2782" width="34" style="53" customWidth="1"/>
    <col min="2783" max="2783" width="8" style="53" customWidth="1"/>
    <col min="2784" max="2795" width="12" style="53" customWidth="1"/>
    <col min="2796" max="2796" width="10.109375" style="53" customWidth="1"/>
    <col min="2797" max="2797" width="27.6640625" style="53" customWidth="1"/>
    <col min="2798" max="2798" width="15" style="53" customWidth="1"/>
    <col min="2799" max="2799" width="13.6640625" style="53" customWidth="1"/>
    <col min="2800" max="2800" width="13.5546875" style="53" customWidth="1"/>
    <col min="2801" max="2801" width="8.109375" style="53" customWidth="1"/>
    <col min="2802" max="2802" width="14.109375" style="53" customWidth="1"/>
    <col min="2803" max="2803" width="14.33203125" style="53" customWidth="1"/>
    <col min="2804" max="3036" width="11.5546875" style="53"/>
    <col min="3037" max="3037" width="32.33203125" style="53" customWidth="1"/>
    <col min="3038" max="3038" width="34" style="53" customWidth="1"/>
    <col min="3039" max="3039" width="8" style="53" customWidth="1"/>
    <col min="3040" max="3051" width="12" style="53" customWidth="1"/>
    <col min="3052" max="3052" width="10.109375" style="53" customWidth="1"/>
    <col min="3053" max="3053" width="27.6640625" style="53" customWidth="1"/>
    <col min="3054" max="3054" width="15" style="53" customWidth="1"/>
    <col min="3055" max="3055" width="13.6640625" style="53" customWidth="1"/>
    <col min="3056" max="3056" width="13.5546875" style="53" customWidth="1"/>
    <col min="3057" max="3057" width="8.109375" style="53" customWidth="1"/>
    <col min="3058" max="3058" width="14.109375" style="53" customWidth="1"/>
    <col min="3059" max="3059" width="14.33203125" style="53" customWidth="1"/>
    <col min="3060" max="3292" width="11.5546875" style="53"/>
    <col min="3293" max="3293" width="32.33203125" style="53" customWidth="1"/>
    <col min="3294" max="3294" width="34" style="53" customWidth="1"/>
    <col min="3295" max="3295" width="8" style="53" customWidth="1"/>
    <col min="3296" max="3307" width="12" style="53" customWidth="1"/>
    <col min="3308" max="3308" width="10.109375" style="53" customWidth="1"/>
    <col min="3309" max="3309" width="27.6640625" style="53" customWidth="1"/>
    <col min="3310" max="3310" width="15" style="53" customWidth="1"/>
    <col min="3311" max="3311" width="13.6640625" style="53" customWidth="1"/>
    <col min="3312" max="3312" width="13.5546875" style="53" customWidth="1"/>
    <col min="3313" max="3313" width="8.109375" style="53" customWidth="1"/>
    <col min="3314" max="3314" width="14.109375" style="53" customWidth="1"/>
    <col min="3315" max="3315" width="14.33203125" style="53" customWidth="1"/>
    <col min="3316" max="3548" width="11.5546875" style="53"/>
    <col min="3549" max="3549" width="32.33203125" style="53" customWidth="1"/>
    <col min="3550" max="3550" width="34" style="53" customWidth="1"/>
    <col min="3551" max="3551" width="8" style="53" customWidth="1"/>
    <col min="3552" max="3563" width="12" style="53" customWidth="1"/>
    <col min="3564" max="3564" width="10.109375" style="53" customWidth="1"/>
    <col min="3565" max="3565" width="27.6640625" style="53" customWidth="1"/>
    <col min="3566" max="3566" width="15" style="53" customWidth="1"/>
    <col min="3567" max="3567" width="13.6640625" style="53" customWidth="1"/>
    <col min="3568" max="3568" width="13.5546875" style="53" customWidth="1"/>
    <col min="3569" max="3569" width="8.109375" style="53" customWidth="1"/>
    <col min="3570" max="3570" width="14.109375" style="53" customWidth="1"/>
    <col min="3571" max="3571" width="14.33203125" style="53" customWidth="1"/>
    <col min="3572" max="3804" width="11.5546875" style="53"/>
    <col min="3805" max="3805" width="32.33203125" style="53" customWidth="1"/>
    <col min="3806" max="3806" width="34" style="53" customWidth="1"/>
    <col min="3807" max="3807" width="8" style="53" customWidth="1"/>
    <col min="3808" max="3819" width="12" style="53" customWidth="1"/>
    <col min="3820" max="3820" width="10.109375" style="53" customWidth="1"/>
    <col min="3821" max="3821" width="27.6640625" style="53" customWidth="1"/>
    <col min="3822" max="3822" width="15" style="53" customWidth="1"/>
    <col min="3823" max="3823" width="13.6640625" style="53" customWidth="1"/>
    <col min="3824" max="3824" width="13.5546875" style="53" customWidth="1"/>
    <col min="3825" max="3825" width="8.109375" style="53" customWidth="1"/>
    <col min="3826" max="3826" width="14.109375" style="53" customWidth="1"/>
    <col min="3827" max="3827" width="14.33203125" style="53" customWidth="1"/>
    <col min="3828" max="4060" width="11.5546875" style="53"/>
    <col min="4061" max="4061" width="32.33203125" style="53" customWidth="1"/>
    <col min="4062" max="4062" width="34" style="53" customWidth="1"/>
    <col min="4063" max="4063" width="8" style="53" customWidth="1"/>
    <col min="4064" max="4075" width="12" style="53" customWidth="1"/>
    <col min="4076" max="4076" width="10.109375" style="53" customWidth="1"/>
    <col min="4077" max="4077" width="27.6640625" style="53" customWidth="1"/>
    <col min="4078" max="4078" width="15" style="53" customWidth="1"/>
    <col min="4079" max="4079" width="13.6640625" style="53" customWidth="1"/>
    <col min="4080" max="4080" width="13.5546875" style="53" customWidth="1"/>
    <col min="4081" max="4081" width="8.109375" style="53" customWidth="1"/>
    <col min="4082" max="4082" width="14.109375" style="53" customWidth="1"/>
    <col min="4083" max="4083" width="14.33203125" style="53" customWidth="1"/>
    <col min="4084" max="4316" width="11.5546875" style="53"/>
    <col min="4317" max="4317" width="32.33203125" style="53" customWidth="1"/>
    <col min="4318" max="4318" width="34" style="53" customWidth="1"/>
    <col min="4319" max="4319" width="8" style="53" customWidth="1"/>
    <col min="4320" max="4331" width="12" style="53" customWidth="1"/>
    <col min="4332" max="4332" width="10.109375" style="53" customWidth="1"/>
    <col min="4333" max="4333" width="27.6640625" style="53" customWidth="1"/>
    <col min="4334" max="4334" width="15" style="53" customWidth="1"/>
    <col min="4335" max="4335" width="13.6640625" style="53" customWidth="1"/>
    <col min="4336" max="4336" width="13.5546875" style="53" customWidth="1"/>
    <col min="4337" max="4337" width="8.109375" style="53" customWidth="1"/>
    <col min="4338" max="4338" width="14.109375" style="53" customWidth="1"/>
    <col min="4339" max="4339" width="14.33203125" style="53" customWidth="1"/>
    <col min="4340" max="4572" width="11.5546875" style="53"/>
    <col min="4573" max="4573" width="32.33203125" style="53" customWidth="1"/>
    <col min="4574" max="4574" width="34" style="53" customWidth="1"/>
    <col min="4575" max="4575" width="8" style="53" customWidth="1"/>
    <col min="4576" max="4587" width="12" style="53" customWidth="1"/>
    <col min="4588" max="4588" width="10.109375" style="53" customWidth="1"/>
    <col min="4589" max="4589" width="27.6640625" style="53" customWidth="1"/>
    <col min="4590" max="4590" width="15" style="53" customWidth="1"/>
    <col min="4591" max="4591" width="13.6640625" style="53" customWidth="1"/>
    <col min="4592" max="4592" width="13.5546875" style="53" customWidth="1"/>
    <col min="4593" max="4593" width="8.109375" style="53" customWidth="1"/>
    <col min="4594" max="4594" width="14.109375" style="53" customWidth="1"/>
    <col min="4595" max="4595" width="14.33203125" style="53" customWidth="1"/>
    <col min="4596" max="4828" width="11.5546875" style="53"/>
    <col min="4829" max="4829" width="32.33203125" style="53" customWidth="1"/>
    <col min="4830" max="4830" width="34" style="53" customWidth="1"/>
    <col min="4831" max="4831" width="8" style="53" customWidth="1"/>
    <col min="4832" max="4843" width="12" style="53" customWidth="1"/>
    <col min="4844" max="4844" width="10.109375" style="53" customWidth="1"/>
    <col min="4845" max="4845" width="27.6640625" style="53" customWidth="1"/>
    <col min="4846" max="4846" width="15" style="53" customWidth="1"/>
    <col min="4847" max="4847" width="13.6640625" style="53" customWidth="1"/>
    <col min="4848" max="4848" width="13.5546875" style="53" customWidth="1"/>
    <col min="4849" max="4849" width="8.109375" style="53" customWidth="1"/>
    <col min="4850" max="4850" width="14.109375" style="53" customWidth="1"/>
    <col min="4851" max="4851" width="14.33203125" style="53" customWidth="1"/>
    <col min="4852" max="5084" width="11.5546875" style="53"/>
    <col min="5085" max="5085" width="32.33203125" style="53" customWidth="1"/>
    <col min="5086" max="5086" width="34" style="53" customWidth="1"/>
    <col min="5087" max="5087" width="8" style="53" customWidth="1"/>
    <col min="5088" max="5099" width="12" style="53" customWidth="1"/>
    <col min="5100" max="5100" width="10.109375" style="53" customWidth="1"/>
    <col min="5101" max="5101" width="27.6640625" style="53" customWidth="1"/>
    <col min="5102" max="5102" width="15" style="53" customWidth="1"/>
    <col min="5103" max="5103" width="13.6640625" style="53" customWidth="1"/>
    <col min="5104" max="5104" width="13.5546875" style="53" customWidth="1"/>
    <col min="5105" max="5105" width="8.109375" style="53" customWidth="1"/>
    <col min="5106" max="5106" width="14.109375" style="53" customWidth="1"/>
    <col min="5107" max="5107" width="14.33203125" style="53" customWidth="1"/>
    <col min="5108" max="5340" width="11.5546875" style="53"/>
    <col min="5341" max="5341" width="32.33203125" style="53" customWidth="1"/>
    <col min="5342" max="5342" width="34" style="53" customWidth="1"/>
    <col min="5343" max="5343" width="8" style="53" customWidth="1"/>
    <col min="5344" max="5355" width="12" style="53" customWidth="1"/>
    <col min="5356" max="5356" width="10.109375" style="53" customWidth="1"/>
    <col min="5357" max="5357" width="27.6640625" style="53" customWidth="1"/>
    <col min="5358" max="5358" width="15" style="53" customWidth="1"/>
    <col min="5359" max="5359" width="13.6640625" style="53" customWidth="1"/>
    <col min="5360" max="5360" width="13.5546875" style="53" customWidth="1"/>
    <col min="5361" max="5361" width="8.109375" style="53" customWidth="1"/>
    <col min="5362" max="5362" width="14.109375" style="53" customWidth="1"/>
    <col min="5363" max="5363" width="14.33203125" style="53" customWidth="1"/>
    <col min="5364" max="5596" width="11.5546875" style="53"/>
    <col min="5597" max="5597" width="32.33203125" style="53" customWidth="1"/>
    <col min="5598" max="5598" width="34" style="53" customWidth="1"/>
    <col min="5599" max="5599" width="8" style="53" customWidth="1"/>
    <col min="5600" max="5611" width="12" style="53" customWidth="1"/>
    <col min="5612" max="5612" width="10.109375" style="53" customWidth="1"/>
    <col min="5613" max="5613" width="27.6640625" style="53" customWidth="1"/>
    <col min="5614" max="5614" width="15" style="53" customWidth="1"/>
    <col min="5615" max="5615" width="13.6640625" style="53" customWidth="1"/>
    <col min="5616" max="5616" width="13.5546875" style="53" customWidth="1"/>
    <col min="5617" max="5617" width="8.109375" style="53" customWidth="1"/>
    <col min="5618" max="5618" width="14.109375" style="53" customWidth="1"/>
    <col min="5619" max="5619" width="14.33203125" style="53" customWidth="1"/>
    <col min="5620" max="5852" width="11.5546875" style="53"/>
    <col min="5853" max="5853" width="32.33203125" style="53" customWidth="1"/>
    <col min="5854" max="5854" width="34" style="53" customWidth="1"/>
    <col min="5855" max="5855" width="8" style="53" customWidth="1"/>
    <col min="5856" max="5867" width="12" style="53" customWidth="1"/>
    <col min="5868" max="5868" width="10.109375" style="53" customWidth="1"/>
    <col min="5869" max="5869" width="27.6640625" style="53" customWidth="1"/>
    <col min="5870" max="5870" width="15" style="53" customWidth="1"/>
    <col min="5871" max="5871" width="13.6640625" style="53" customWidth="1"/>
    <col min="5872" max="5872" width="13.5546875" style="53" customWidth="1"/>
    <col min="5873" max="5873" width="8.109375" style="53" customWidth="1"/>
    <col min="5874" max="5874" width="14.109375" style="53" customWidth="1"/>
    <col min="5875" max="5875" width="14.33203125" style="53" customWidth="1"/>
    <col min="5876" max="6108" width="11.5546875" style="53"/>
    <col min="6109" max="6109" width="32.33203125" style="53" customWidth="1"/>
    <col min="6110" max="6110" width="34" style="53" customWidth="1"/>
    <col min="6111" max="6111" width="8" style="53" customWidth="1"/>
    <col min="6112" max="6123" width="12" style="53" customWidth="1"/>
    <col min="6124" max="6124" width="10.109375" style="53" customWidth="1"/>
    <col min="6125" max="6125" width="27.6640625" style="53" customWidth="1"/>
    <col min="6126" max="6126" width="15" style="53" customWidth="1"/>
    <col min="6127" max="6127" width="13.6640625" style="53" customWidth="1"/>
    <col min="6128" max="6128" width="13.5546875" style="53" customWidth="1"/>
    <col min="6129" max="6129" width="8.109375" style="53" customWidth="1"/>
    <col min="6130" max="6130" width="14.109375" style="53" customWidth="1"/>
    <col min="6131" max="6131" width="14.33203125" style="53" customWidth="1"/>
    <col min="6132" max="6364" width="11.5546875" style="53"/>
    <col min="6365" max="6365" width="32.33203125" style="53" customWidth="1"/>
    <col min="6366" max="6366" width="34" style="53" customWidth="1"/>
    <col min="6367" max="6367" width="8" style="53" customWidth="1"/>
    <col min="6368" max="6379" width="12" style="53" customWidth="1"/>
    <col min="6380" max="6380" width="10.109375" style="53" customWidth="1"/>
    <col min="6381" max="6381" width="27.6640625" style="53" customWidth="1"/>
    <col min="6382" max="6382" width="15" style="53" customWidth="1"/>
    <col min="6383" max="6383" width="13.6640625" style="53" customWidth="1"/>
    <col min="6384" max="6384" width="13.5546875" style="53" customWidth="1"/>
    <col min="6385" max="6385" width="8.109375" style="53" customWidth="1"/>
    <col min="6386" max="6386" width="14.109375" style="53" customWidth="1"/>
    <col min="6387" max="6387" width="14.33203125" style="53" customWidth="1"/>
    <col min="6388" max="6620" width="11.5546875" style="53"/>
    <col min="6621" max="6621" width="32.33203125" style="53" customWidth="1"/>
    <col min="6622" max="6622" width="34" style="53" customWidth="1"/>
    <col min="6623" max="6623" width="8" style="53" customWidth="1"/>
    <col min="6624" max="6635" width="12" style="53" customWidth="1"/>
    <col min="6636" max="6636" width="10.109375" style="53" customWidth="1"/>
    <col min="6637" max="6637" width="27.6640625" style="53" customWidth="1"/>
    <col min="6638" max="6638" width="15" style="53" customWidth="1"/>
    <col min="6639" max="6639" width="13.6640625" style="53" customWidth="1"/>
    <col min="6640" max="6640" width="13.5546875" style="53" customWidth="1"/>
    <col min="6641" max="6641" width="8.109375" style="53" customWidth="1"/>
    <col min="6642" max="6642" width="14.109375" style="53" customWidth="1"/>
    <col min="6643" max="6643" width="14.33203125" style="53" customWidth="1"/>
    <col min="6644" max="6876" width="11.5546875" style="53"/>
    <col min="6877" max="6877" width="32.33203125" style="53" customWidth="1"/>
    <col min="6878" max="6878" width="34" style="53" customWidth="1"/>
    <col min="6879" max="6879" width="8" style="53" customWidth="1"/>
    <col min="6880" max="6891" width="12" style="53" customWidth="1"/>
    <col min="6892" max="6892" width="10.109375" style="53" customWidth="1"/>
    <col min="6893" max="6893" width="27.6640625" style="53" customWidth="1"/>
    <col min="6894" max="6894" width="15" style="53" customWidth="1"/>
    <col min="6895" max="6895" width="13.6640625" style="53" customWidth="1"/>
    <col min="6896" max="6896" width="13.5546875" style="53" customWidth="1"/>
    <col min="6897" max="6897" width="8.109375" style="53" customWidth="1"/>
    <col min="6898" max="6898" width="14.109375" style="53" customWidth="1"/>
    <col min="6899" max="6899" width="14.33203125" style="53" customWidth="1"/>
    <col min="6900" max="7132" width="11.5546875" style="53"/>
    <col min="7133" max="7133" width="32.33203125" style="53" customWidth="1"/>
    <col min="7134" max="7134" width="34" style="53" customWidth="1"/>
    <col min="7135" max="7135" width="8" style="53" customWidth="1"/>
    <col min="7136" max="7147" width="12" style="53" customWidth="1"/>
    <col min="7148" max="7148" width="10.109375" style="53" customWidth="1"/>
    <col min="7149" max="7149" width="27.6640625" style="53" customWidth="1"/>
    <col min="7150" max="7150" width="15" style="53" customWidth="1"/>
    <col min="7151" max="7151" width="13.6640625" style="53" customWidth="1"/>
    <col min="7152" max="7152" width="13.5546875" style="53" customWidth="1"/>
    <col min="7153" max="7153" width="8.109375" style="53" customWidth="1"/>
    <col min="7154" max="7154" width="14.109375" style="53" customWidth="1"/>
    <col min="7155" max="7155" width="14.33203125" style="53" customWidth="1"/>
    <col min="7156" max="7388" width="11.5546875" style="53"/>
    <col min="7389" max="7389" width="32.33203125" style="53" customWidth="1"/>
    <col min="7390" max="7390" width="34" style="53" customWidth="1"/>
    <col min="7391" max="7391" width="8" style="53" customWidth="1"/>
    <col min="7392" max="7403" width="12" style="53" customWidth="1"/>
    <col min="7404" max="7404" width="10.109375" style="53" customWidth="1"/>
    <col min="7405" max="7405" width="27.6640625" style="53" customWidth="1"/>
    <col min="7406" max="7406" width="15" style="53" customWidth="1"/>
    <col min="7407" max="7407" width="13.6640625" style="53" customWidth="1"/>
    <col min="7408" max="7408" width="13.5546875" style="53" customWidth="1"/>
    <col min="7409" max="7409" width="8.109375" style="53" customWidth="1"/>
    <col min="7410" max="7410" width="14.109375" style="53" customWidth="1"/>
    <col min="7411" max="7411" width="14.33203125" style="53" customWidth="1"/>
    <col min="7412" max="7644" width="11.5546875" style="53"/>
    <col min="7645" max="7645" width="32.33203125" style="53" customWidth="1"/>
    <col min="7646" max="7646" width="34" style="53" customWidth="1"/>
    <col min="7647" max="7647" width="8" style="53" customWidth="1"/>
    <col min="7648" max="7659" width="12" style="53" customWidth="1"/>
    <col min="7660" max="7660" width="10.109375" style="53" customWidth="1"/>
    <col min="7661" max="7661" width="27.6640625" style="53" customWidth="1"/>
    <col min="7662" max="7662" width="15" style="53" customWidth="1"/>
    <col min="7663" max="7663" width="13.6640625" style="53" customWidth="1"/>
    <col min="7664" max="7664" width="13.5546875" style="53" customWidth="1"/>
    <col min="7665" max="7665" width="8.109375" style="53" customWidth="1"/>
    <col min="7666" max="7666" width="14.109375" style="53" customWidth="1"/>
    <col min="7667" max="7667" width="14.33203125" style="53" customWidth="1"/>
    <col min="7668" max="7900" width="11.5546875" style="53"/>
    <col min="7901" max="7901" width="32.33203125" style="53" customWidth="1"/>
    <col min="7902" max="7902" width="34" style="53" customWidth="1"/>
    <col min="7903" max="7903" width="8" style="53" customWidth="1"/>
    <col min="7904" max="7915" width="12" style="53" customWidth="1"/>
    <col min="7916" max="7916" width="10.109375" style="53" customWidth="1"/>
    <col min="7917" max="7917" width="27.6640625" style="53" customWidth="1"/>
    <col min="7918" max="7918" width="15" style="53" customWidth="1"/>
    <col min="7919" max="7919" width="13.6640625" style="53" customWidth="1"/>
    <col min="7920" max="7920" width="13.5546875" style="53" customWidth="1"/>
    <col min="7921" max="7921" width="8.109375" style="53" customWidth="1"/>
    <col min="7922" max="7922" width="14.109375" style="53" customWidth="1"/>
    <col min="7923" max="7923" width="14.33203125" style="53" customWidth="1"/>
    <col min="7924" max="8156" width="11.5546875" style="53"/>
    <col min="8157" max="8157" width="32.33203125" style="53" customWidth="1"/>
    <col min="8158" max="8158" width="34" style="53" customWidth="1"/>
    <col min="8159" max="8159" width="8" style="53" customWidth="1"/>
    <col min="8160" max="8171" width="12" style="53" customWidth="1"/>
    <col min="8172" max="8172" width="10.109375" style="53" customWidth="1"/>
    <col min="8173" max="8173" width="27.6640625" style="53" customWidth="1"/>
    <col min="8174" max="8174" width="15" style="53" customWidth="1"/>
    <col min="8175" max="8175" width="13.6640625" style="53" customWidth="1"/>
    <col min="8176" max="8176" width="13.5546875" style="53" customWidth="1"/>
    <col min="8177" max="8177" width="8.109375" style="53" customWidth="1"/>
    <col min="8178" max="8178" width="14.109375" style="53" customWidth="1"/>
    <col min="8179" max="8179" width="14.33203125" style="53" customWidth="1"/>
    <col min="8180" max="8412" width="11.5546875" style="53"/>
    <col min="8413" max="8413" width="32.33203125" style="53" customWidth="1"/>
    <col min="8414" max="8414" width="34" style="53" customWidth="1"/>
    <col min="8415" max="8415" width="8" style="53" customWidth="1"/>
    <col min="8416" max="8427" width="12" style="53" customWidth="1"/>
    <col min="8428" max="8428" width="10.109375" style="53" customWidth="1"/>
    <col min="8429" max="8429" width="27.6640625" style="53" customWidth="1"/>
    <col min="8430" max="8430" width="15" style="53" customWidth="1"/>
    <col min="8431" max="8431" width="13.6640625" style="53" customWidth="1"/>
    <col min="8432" max="8432" width="13.5546875" style="53" customWidth="1"/>
    <col min="8433" max="8433" width="8.109375" style="53" customWidth="1"/>
    <col min="8434" max="8434" width="14.109375" style="53" customWidth="1"/>
    <col min="8435" max="8435" width="14.33203125" style="53" customWidth="1"/>
    <col min="8436" max="8668" width="11.5546875" style="53"/>
    <col min="8669" max="8669" width="32.33203125" style="53" customWidth="1"/>
    <col min="8670" max="8670" width="34" style="53" customWidth="1"/>
    <col min="8671" max="8671" width="8" style="53" customWidth="1"/>
    <col min="8672" max="8683" width="12" style="53" customWidth="1"/>
    <col min="8684" max="8684" width="10.109375" style="53" customWidth="1"/>
    <col min="8685" max="8685" width="27.6640625" style="53" customWidth="1"/>
    <col min="8686" max="8686" width="15" style="53" customWidth="1"/>
    <col min="8687" max="8687" width="13.6640625" style="53" customWidth="1"/>
    <col min="8688" max="8688" width="13.5546875" style="53" customWidth="1"/>
    <col min="8689" max="8689" width="8.109375" style="53" customWidth="1"/>
    <col min="8690" max="8690" width="14.109375" style="53" customWidth="1"/>
    <col min="8691" max="8691" width="14.33203125" style="53" customWidth="1"/>
    <col min="8692" max="8924" width="11.5546875" style="53"/>
    <col min="8925" max="8925" width="32.33203125" style="53" customWidth="1"/>
    <col min="8926" max="8926" width="34" style="53" customWidth="1"/>
    <col min="8927" max="8927" width="8" style="53" customWidth="1"/>
    <col min="8928" max="8939" width="12" style="53" customWidth="1"/>
    <col min="8940" max="8940" width="10.109375" style="53" customWidth="1"/>
    <col min="8941" max="8941" width="27.6640625" style="53" customWidth="1"/>
    <col min="8942" max="8942" width="15" style="53" customWidth="1"/>
    <col min="8943" max="8943" width="13.6640625" style="53" customWidth="1"/>
    <col min="8944" max="8944" width="13.5546875" style="53" customWidth="1"/>
    <col min="8945" max="8945" width="8.109375" style="53" customWidth="1"/>
    <col min="8946" max="8946" width="14.109375" style="53" customWidth="1"/>
    <col min="8947" max="8947" width="14.33203125" style="53" customWidth="1"/>
    <col min="8948" max="9180" width="11.5546875" style="53"/>
    <col min="9181" max="9181" width="32.33203125" style="53" customWidth="1"/>
    <col min="9182" max="9182" width="34" style="53" customWidth="1"/>
    <col min="9183" max="9183" width="8" style="53" customWidth="1"/>
    <col min="9184" max="9195" width="12" style="53" customWidth="1"/>
    <col min="9196" max="9196" width="10.109375" style="53" customWidth="1"/>
    <col min="9197" max="9197" width="27.6640625" style="53" customWidth="1"/>
    <col min="9198" max="9198" width="15" style="53" customWidth="1"/>
    <col min="9199" max="9199" width="13.6640625" style="53" customWidth="1"/>
    <col min="9200" max="9200" width="13.5546875" style="53" customWidth="1"/>
    <col min="9201" max="9201" width="8.109375" style="53" customWidth="1"/>
    <col min="9202" max="9202" width="14.109375" style="53" customWidth="1"/>
    <col min="9203" max="9203" width="14.33203125" style="53" customWidth="1"/>
    <col min="9204" max="9436" width="11.5546875" style="53"/>
    <col min="9437" max="9437" width="32.33203125" style="53" customWidth="1"/>
    <col min="9438" max="9438" width="34" style="53" customWidth="1"/>
    <col min="9439" max="9439" width="8" style="53" customWidth="1"/>
    <col min="9440" max="9451" width="12" style="53" customWidth="1"/>
    <col min="9452" max="9452" width="10.109375" style="53" customWidth="1"/>
    <col min="9453" max="9453" width="27.6640625" style="53" customWidth="1"/>
    <col min="9454" max="9454" width="15" style="53" customWidth="1"/>
    <col min="9455" max="9455" width="13.6640625" style="53" customWidth="1"/>
    <col min="9456" max="9456" width="13.5546875" style="53" customWidth="1"/>
    <col min="9457" max="9457" width="8.109375" style="53" customWidth="1"/>
    <col min="9458" max="9458" width="14.109375" style="53" customWidth="1"/>
    <col min="9459" max="9459" width="14.33203125" style="53" customWidth="1"/>
    <col min="9460" max="9692" width="11.5546875" style="53"/>
    <col min="9693" max="9693" width="32.33203125" style="53" customWidth="1"/>
    <col min="9694" max="9694" width="34" style="53" customWidth="1"/>
    <col min="9695" max="9695" width="8" style="53" customWidth="1"/>
    <col min="9696" max="9707" width="12" style="53" customWidth="1"/>
    <col min="9708" max="9708" width="10.109375" style="53" customWidth="1"/>
    <col min="9709" max="9709" width="27.6640625" style="53" customWidth="1"/>
    <col min="9710" max="9710" width="15" style="53" customWidth="1"/>
    <col min="9711" max="9711" width="13.6640625" style="53" customWidth="1"/>
    <col min="9712" max="9712" width="13.5546875" style="53" customWidth="1"/>
    <col min="9713" max="9713" width="8.109375" style="53" customWidth="1"/>
    <col min="9714" max="9714" width="14.109375" style="53" customWidth="1"/>
    <col min="9715" max="9715" width="14.33203125" style="53" customWidth="1"/>
    <col min="9716" max="9948" width="11.5546875" style="53"/>
    <col min="9949" max="9949" width="32.33203125" style="53" customWidth="1"/>
    <col min="9950" max="9950" width="34" style="53" customWidth="1"/>
    <col min="9951" max="9951" width="8" style="53" customWidth="1"/>
    <col min="9952" max="9963" width="12" style="53" customWidth="1"/>
    <col min="9964" max="9964" width="10.109375" style="53" customWidth="1"/>
    <col min="9965" max="9965" width="27.6640625" style="53" customWidth="1"/>
    <col min="9966" max="9966" width="15" style="53" customWidth="1"/>
    <col min="9967" max="9967" width="13.6640625" style="53" customWidth="1"/>
    <col min="9968" max="9968" width="13.5546875" style="53" customWidth="1"/>
    <col min="9969" max="9969" width="8.109375" style="53" customWidth="1"/>
    <col min="9970" max="9970" width="14.109375" style="53" customWidth="1"/>
    <col min="9971" max="9971" width="14.33203125" style="53" customWidth="1"/>
    <col min="9972" max="10204" width="11.5546875" style="53"/>
    <col min="10205" max="10205" width="32.33203125" style="53" customWidth="1"/>
    <col min="10206" max="10206" width="34" style="53" customWidth="1"/>
    <col min="10207" max="10207" width="8" style="53" customWidth="1"/>
    <col min="10208" max="10219" width="12" style="53" customWidth="1"/>
    <col min="10220" max="10220" width="10.109375" style="53" customWidth="1"/>
    <col min="10221" max="10221" width="27.6640625" style="53" customWidth="1"/>
    <col min="10222" max="10222" width="15" style="53" customWidth="1"/>
    <col min="10223" max="10223" width="13.6640625" style="53" customWidth="1"/>
    <col min="10224" max="10224" width="13.5546875" style="53" customWidth="1"/>
    <col min="10225" max="10225" width="8.109375" style="53" customWidth="1"/>
    <col min="10226" max="10226" width="14.109375" style="53" customWidth="1"/>
    <col min="10227" max="10227" width="14.33203125" style="53" customWidth="1"/>
    <col min="10228" max="10460" width="11.5546875" style="53"/>
    <col min="10461" max="10461" width="32.33203125" style="53" customWidth="1"/>
    <col min="10462" max="10462" width="34" style="53" customWidth="1"/>
    <col min="10463" max="10463" width="8" style="53" customWidth="1"/>
    <col min="10464" max="10475" width="12" style="53" customWidth="1"/>
    <col min="10476" max="10476" width="10.109375" style="53" customWidth="1"/>
    <col min="10477" max="10477" width="27.6640625" style="53" customWidth="1"/>
    <col min="10478" max="10478" width="15" style="53" customWidth="1"/>
    <col min="10479" max="10479" width="13.6640625" style="53" customWidth="1"/>
    <col min="10480" max="10480" width="13.5546875" style="53" customWidth="1"/>
    <col min="10481" max="10481" width="8.109375" style="53" customWidth="1"/>
    <col min="10482" max="10482" width="14.109375" style="53" customWidth="1"/>
    <col min="10483" max="10483" width="14.33203125" style="53" customWidth="1"/>
    <col min="10484" max="10716" width="11.5546875" style="53"/>
    <col min="10717" max="10717" width="32.33203125" style="53" customWidth="1"/>
    <col min="10718" max="10718" width="34" style="53" customWidth="1"/>
    <col min="10719" max="10719" width="8" style="53" customWidth="1"/>
    <col min="10720" max="10731" width="12" style="53" customWidth="1"/>
    <col min="10732" max="10732" width="10.109375" style="53" customWidth="1"/>
    <col min="10733" max="10733" width="27.6640625" style="53" customWidth="1"/>
    <col min="10734" max="10734" width="15" style="53" customWidth="1"/>
    <col min="10735" max="10735" width="13.6640625" style="53" customWidth="1"/>
    <col min="10736" max="10736" width="13.5546875" style="53" customWidth="1"/>
    <col min="10737" max="10737" width="8.109375" style="53" customWidth="1"/>
    <col min="10738" max="10738" width="14.109375" style="53" customWidth="1"/>
    <col min="10739" max="10739" width="14.33203125" style="53" customWidth="1"/>
    <col min="10740" max="10972" width="11.5546875" style="53"/>
    <col min="10973" max="10973" width="32.33203125" style="53" customWidth="1"/>
    <col min="10974" max="10974" width="34" style="53" customWidth="1"/>
    <col min="10975" max="10975" width="8" style="53" customWidth="1"/>
    <col min="10976" max="10987" width="12" style="53" customWidth="1"/>
    <col min="10988" max="10988" width="10.109375" style="53" customWidth="1"/>
    <col min="10989" max="10989" width="27.6640625" style="53" customWidth="1"/>
    <col min="10990" max="10990" width="15" style="53" customWidth="1"/>
    <col min="10991" max="10991" width="13.6640625" style="53" customWidth="1"/>
    <col min="10992" max="10992" width="13.5546875" style="53" customWidth="1"/>
    <col min="10993" max="10993" width="8.109375" style="53" customWidth="1"/>
    <col min="10994" max="10994" width="14.109375" style="53" customWidth="1"/>
    <col min="10995" max="10995" width="14.33203125" style="53" customWidth="1"/>
    <col min="10996" max="11228" width="11.5546875" style="53"/>
    <col min="11229" max="11229" width="32.33203125" style="53" customWidth="1"/>
    <col min="11230" max="11230" width="34" style="53" customWidth="1"/>
    <col min="11231" max="11231" width="8" style="53" customWidth="1"/>
    <col min="11232" max="11243" width="12" style="53" customWidth="1"/>
    <col min="11244" max="11244" width="10.109375" style="53" customWidth="1"/>
    <col min="11245" max="11245" width="27.6640625" style="53" customWidth="1"/>
    <col min="11246" max="11246" width="15" style="53" customWidth="1"/>
    <col min="11247" max="11247" width="13.6640625" style="53" customWidth="1"/>
    <col min="11248" max="11248" width="13.5546875" style="53" customWidth="1"/>
    <col min="11249" max="11249" width="8.109375" style="53" customWidth="1"/>
    <col min="11250" max="11250" width="14.109375" style="53" customWidth="1"/>
    <col min="11251" max="11251" width="14.33203125" style="53" customWidth="1"/>
    <col min="11252" max="11484" width="11.5546875" style="53"/>
    <col min="11485" max="11485" width="32.33203125" style="53" customWidth="1"/>
    <col min="11486" max="11486" width="34" style="53" customWidth="1"/>
    <col min="11487" max="11487" width="8" style="53" customWidth="1"/>
    <col min="11488" max="11499" width="12" style="53" customWidth="1"/>
    <col min="11500" max="11500" width="10.109375" style="53" customWidth="1"/>
    <col min="11501" max="11501" width="27.6640625" style="53" customWidth="1"/>
    <col min="11502" max="11502" width="15" style="53" customWidth="1"/>
    <col min="11503" max="11503" width="13.6640625" style="53" customWidth="1"/>
    <col min="11504" max="11504" width="13.5546875" style="53" customWidth="1"/>
    <col min="11505" max="11505" width="8.109375" style="53" customWidth="1"/>
    <col min="11506" max="11506" width="14.109375" style="53" customWidth="1"/>
    <col min="11507" max="11507" width="14.33203125" style="53" customWidth="1"/>
    <col min="11508" max="11740" width="11.5546875" style="53"/>
    <col min="11741" max="11741" width="32.33203125" style="53" customWidth="1"/>
    <col min="11742" max="11742" width="34" style="53" customWidth="1"/>
    <col min="11743" max="11743" width="8" style="53" customWidth="1"/>
    <col min="11744" max="11755" width="12" style="53" customWidth="1"/>
    <col min="11756" max="11756" width="10.109375" style="53" customWidth="1"/>
    <col min="11757" max="11757" width="27.6640625" style="53" customWidth="1"/>
    <col min="11758" max="11758" width="15" style="53" customWidth="1"/>
    <col min="11759" max="11759" width="13.6640625" style="53" customWidth="1"/>
    <col min="11760" max="11760" width="13.5546875" style="53" customWidth="1"/>
    <col min="11761" max="11761" width="8.109375" style="53" customWidth="1"/>
    <col min="11762" max="11762" width="14.109375" style="53" customWidth="1"/>
    <col min="11763" max="11763" width="14.33203125" style="53" customWidth="1"/>
    <col min="11764" max="11996" width="11.5546875" style="53"/>
    <col min="11997" max="11997" width="32.33203125" style="53" customWidth="1"/>
    <col min="11998" max="11998" width="34" style="53" customWidth="1"/>
    <col min="11999" max="11999" width="8" style="53" customWidth="1"/>
    <col min="12000" max="12011" width="12" style="53" customWidth="1"/>
    <col min="12012" max="12012" width="10.109375" style="53" customWidth="1"/>
    <col min="12013" max="12013" width="27.6640625" style="53" customWidth="1"/>
    <col min="12014" max="12014" width="15" style="53" customWidth="1"/>
    <col min="12015" max="12015" width="13.6640625" style="53" customWidth="1"/>
    <col min="12016" max="12016" width="13.5546875" style="53" customWidth="1"/>
    <col min="12017" max="12017" width="8.109375" style="53" customWidth="1"/>
    <col min="12018" max="12018" width="14.109375" style="53" customWidth="1"/>
    <col min="12019" max="12019" width="14.33203125" style="53" customWidth="1"/>
    <col min="12020" max="12252" width="11.5546875" style="53"/>
    <col min="12253" max="12253" width="32.33203125" style="53" customWidth="1"/>
    <col min="12254" max="12254" width="34" style="53" customWidth="1"/>
    <col min="12255" max="12255" width="8" style="53" customWidth="1"/>
    <col min="12256" max="12267" width="12" style="53" customWidth="1"/>
    <col min="12268" max="12268" width="10.109375" style="53" customWidth="1"/>
    <col min="12269" max="12269" width="27.6640625" style="53" customWidth="1"/>
    <col min="12270" max="12270" width="15" style="53" customWidth="1"/>
    <col min="12271" max="12271" width="13.6640625" style="53" customWidth="1"/>
    <col min="12272" max="12272" width="13.5546875" style="53" customWidth="1"/>
    <col min="12273" max="12273" width="8.109375" style="53" customWidth="1"/>
    <col min="12274" max="12274" width="14.109375" style="53" customWidth="1"/>
    <col min="12275" max="12275" width="14.33203125" style="53" customWidth="1"/>
    <col min="12276" max="12508" width="11.5546875" style="53"/>
    <col min="12509" max="12509" width="32.33203125" style="53" customWidth="1"/>
    <col min="12510" max="12510" width="34" style="53" customWidth="1"/>
    <col min="12511" max="12511" width="8" style="53" customWidth="1"/>
    <col min="12512" max="12523" width="12" style="53" customWidth="1"/>
    <col min="12524" max="12524" width="10.109375" style="53" customWidth="1"/>
    <col min="12525" max="12525" width="27.6640625" style="53" customWidth="1"/>
    <col min="12526" max="12526" width="15" style="53" customWidth="1"/>
    <col min="12527" max="12527" width="13.6640625" style="53" customWidth="1"/>
    <col min="12528" max="12528" width="13.5546875" style="53" customWidth="1"/>
    <col min="12529" max="12529" width="8.109375" style="53" customWidth="1"/>
    <col min="12530" max="12530" width="14.109375" style="53" customWidth="1"/>
    <col min="12531" max="12531" width="14.33203125" style="53" customWidth="1"/>
    <col min="12532" max="12764" width="11.5546875" style="53"/>
    <col min="12765" max="12765" width="32.33203125" style="53" customWidth="1"/>
    <col min="12766" max="12766" width="34" style="53" customWidth="1"/>
    <col min="12767" max="12767" width="8" style="53" customWidth="1"/>
    <col min="12768" max="12779" width="12" style="53" customWidth="1"/>
    <col min="12780" max="12780" width="10.109375" style="53" customWidth="1"/>
    <col min="12781" max="12781" width="27.6640625" style="53" customWidth="1"/>
    <col min="12782" max="12782" width="15" style="53" customWidth="1"/>
    <col min="12783" max="12783" width="13.6640625" style="53" customWidth="1"/>
    <col min="12784" max="12784" width="13.5546875" style="53" customWidth="1"/>
    <col min="12785" max="12785" width="8.109375" style="53" customWidth="1"/>
    <col min="12786" max="12786" width="14.109375" style="53" customWidth="1"/>
    <col min="12787" max="12787" width="14.33203125" style="53" customWidth="1"/>
    <col min="12788" max="13020" width="11.5546875" style="53"/>
    <col min="13021" max="13021" width="32.33203125" style="53" customWidth="1"/>
    <col min="13022" max="13022" width="34" style="53" customWidth="1"/>
    <col min="13023" max="13023" width="8" style="53" customWidth="1"/>
    <col min="13024" max="13035" width="12" style="53" customWidth="1"/>
    <col min="13036" max="13036" width="10.109375" style="53" customWidth="1"/>
    <col min="13037" max="13037" width="27.6640625" style="53" customWidth="1"/>
    <col min="13038" max="13038" width="15" style="53" customWidth="1"/>
    <col min="13039" max="13039" width="13.6640625" style="53" customWidth="1"/>
    <col min="13040" max="13040" width="13.5546875" style="53" customWidth="1"/>
    <col min="13041" max="13041" width="8.109375" style="53" customWidth="1"/>
    <col min="13042" max="13042" width="14.109375" style="53" customWidth="1"/>
    <col min="13043" max="13043" width="14.33203125" style="53" customWidth="1"/>
    <col min="13044" max="13276" width="11.5546875" style="53"/>
    <col min="13277" max="13277" width="32.33203125" style="53" customWidth="1"/>
    <col min="13278" max="13278" width="34" style="53" customWidth="1"/>
    <col min="13279" max="13279" width="8" style="53" customWidth="1"/>
    <col min="13280" max="13291" width="12" style="53" customWidth="1"/>
    <col min="13292" max="13292" width="10.109375" style="53" customWidth="1"/>
    <col min="13293" max="13293" width="27.6640625" style="53" customWidth="1"/>
    <col min="13294" max="13294" width="15" style="53" customWidth="1"/>
    <col min="13295" max="13295" width="13.6640625" style="53" customWidth="1"/>
    <col min="13296" max="13296" width="13.5546875" style="53" customWidth="1"/>
    <col min="13297" max="13297" width="8.109375" style="53" customWidth="1"/>
    <col min="13298" max="13298" width="14.109375" style="53" customWidth="1"/>
    <col min="13299" max="13299" width="14.33203125" style="53" customWidth="1"/>
    <col min="13300" max="13532" width="11.5546875" style="53"/>
    <col min="13533" max="13533" width="32.33203125" style="53" customWidth="1"/>
    <col min="13534" max="13534" width="34" style="53" customWidth="1"/>
    <col min="13535" max="13535" width="8" style="53" customWidth="1"/>
    <col min="13536" max="13547" width="12" style="53" customWidth="1"/>
    <col min="13548" max="13548" width="10.109375" style="53" customWidth="1"/>
    <col min="13549" max="13549" width="27.6640625" style="53" customWidth="1"/>
    <col min="13550" max="13550" width="15" style="53" customWidth="1"/>
    <col min="13551" max="13551" width="13.6640625" style="53" customWidth="1"/>
    <col min="13552" max="13552" width="13.5546875" style="53" customWidth="1"/>
    <col min="13553" max="13553" width="8.109375" style="53" customWidth="1"/>
    <col min="13554" max="13554" width="14.109375" style="53" customWidth="1"/>
    <col min="13555" max="13555" width="14.33203125" style="53" customWidth="1"/>
    <col min="13556" max="13788" width="11.5546875" style="53"/>
    <col min="13789" max="13789" width="32.33203125" style="53" customWidth="1"/>
    <col min="13790" max="13790" width="34" style="53" customWidth="1"/>
    <col min="13791" max="13791" width="8" style="53" customWidth="1"/>
    <col min="13792" max="13803" width="12" style="53" customWidth="1"/>
    <col min="13804" max="13804" width="10.109375" style="53" customWidth="1"/>
    <col min="13805" max="13805" width="27.6640625" style="53" customWidth="1"/>
    <col min="13806" max="13806" width="15" style="53" customWidth="1"/>
    <col min="13807" max="13807" width="13.6640625" style="53" customWidth="1"/>
    <col min="13808" max="13808" width="13.5546875" style="53" customWidth="1"/>
    <col min="13809" max="13809" width="8.109375" style="53" customWidth="1"/>
    <col min="13810" max="13810" width="14.109375" style="53" customWidth="1"/>
    <col min="13811" max="13811" width="14.33203125" style="53" customWidth="1"/>
    <col min="13812" max="14044" width="11.5546875" style="53"/>
    <col min="14045" max="14045" width="32.33203125" style="53" customWidth="1"/>
    <col min="14046" max="14046" width="34" style="53" customWidth="1"/>
    <col min="14047" max="14047" width="8" style="53" customWidth="1"/>
    <col min="14048" max="14059" width="12" style="53" customWidth="1"/>
    <col min="14060" max="14060" width="10.109375" style="53" customWidth="1"/>
    <col min="14061" max="14061" width="27.6640625" style="53" customWidth="1"/>
    <col min="14062" max="14062" width="15" style="53" customWidth="1"/>
    <col min="14063" max="14063" width="13.6640625" style="53" customWidth="1"/>
    <col min="14064" max="14064" width="13.5546875" style="53" customWidth="1"/>
    <col min="14065" max="14065" width="8.109375" style="53" customWidth="1"/>
    <col min="14066" max="14066" width="14.109375" style="53" customWidth="1"/>
    <col min="14067" max="14067" width="14.33203125" style="53" customWidth="1"/>
    <col min="14068" max="14300" width="11.5546875" style="53"/>
    <col min="14301" max="14301" width="32.33203125" style="53" customWidth="1"/>
    <col min="14302" max="14302" width="34" style="53" customWidth="1"/>
    <col min="14303" max="14303" width="8" style="53" customWidth="1"/>
    <col min="14304" max="14315" width="12" style="53" customWidth="1"/>
    <col min="14316" max="14316" width="10.109375" style="53" customWidth="1"/>
    <col min="14317" max="14317" width="27.6640625" style="53" customWidth="1"/>
    <col min="14318" max="14318" width="15" style="53" customWidth="1"/>
    <col min="14319" max="14319" width="13.6640625" style="53" customWidth="1"/>
    <col min="14320" max="14320" width="13.5546875" style="53" customWidth="1"/>
    <col min="14321" max="14321" width="8.109375" style="53" customWidth="1"/>
    <col min="14322" max="14322" width="14.109375" style="53" customWidth="1"/>
    <col min="14323" max="14323" width="14.33203125" style="53" customWidth="1"/>
    <col min="14324" max="14556" width="11.5546875" style="53"/>
    <col min="14557" max="14557" width="32.33203125" style="53" customWidth="1"/>
    <col min="14558" max="14558" width="34" style="53" customWidth="1"/>
    <col min="14559" max="14559" width="8" style="53" customWidth="1"/>
    <col min="14560" max="14571" width="12" style="53" customWidth="1"/>
    <col min="14572" max="14572" width="10.109375" style="53" customWidth="1"/>
    <col min="14573" max="14573" width="27.6640625" style="53" customWidth="1"/>
    <col min="14574" max="14574" width="15" style="53" customWidth="1"/>
    <col min="14575" max="14575" width="13.6640625" style="53" customWidth="1"/>
    <col min="14576" max="14576" width="13.5546875" style="53" customWidth="1"/>
    <col min="14577" max="14577" width="8.109375" style="53" customWidth="1"/>
    <col min="14578" max="14578" width="14.109375" style="53" customWidth="1"/>
    <col min="14579" max="14579" width="14.33203125" style="53" customWidth="1"/>
    <col min="14580" max="14812" width="11.5546875" style="53"/>
    <col min="14813" max="14813" width="32.33203125" style="53" customWidth="1"/>
    <col min="14814" max="14814" width="34" style="53" customWidth="1"/>
    <col min="14815" max="14815" width="8" style="53" customWidth="1"/>
    <col min="14816" max="14827" width="12" style="53" customWidth="1"/>
    <col min="14828" max="14828" width="10.109375" style="53" customWidth="1"/>
    <col min="14829" max="14829" width="27.6640625" style="53" customWidth="1"/>
    <col min="14830" max="14830" width="15" style="53" customWidth="1"/>
    <col min="14831" max="14831" width="13.6640625" style="53" customWidth="1"/>
    <col min="14832" max="14832" width="13.5546875" style="53" customWidth="1"/>
    <col min="14833" max="14833" width="8.109375" style="53" customWidth="1"/>
    <col min="14834" max="14834" width="14.109375" style="53" customWidth="1"/>
    <col min="14835" max="14835" width="14.33203125" style="53" customWidth="1"/>
    <col min="14836" max="15068" width="11.5546875" style="53"/>
    <col min="15069" max="15069" width="32.33203125" style="53" customWidth="1"/>
    <col min="15070" max="15070" width="34" style="53" customWidth="1"/>
    <col min="15071" max="15071" width="8" style="53" customWidth="1"/>
    <col min="15072" max="15083" width="12" style="53" customWidth="1"/>
    <col min="15084" max="15084" width="10.109375" style="53" customWidth="1"/>
    <col min="15085" max="15085" width="27.6640625" style="53" customWidth="1"/>
    <col min="15086" max="15086" width="15" style="53" customWidth="1"/>
    <col min="15087" max="15087" width="13.6640625" style="53" customWidth="1"/>
    <col min="15088" max="15088" width="13.5546875" style="53" customWidth="1"/>
    <col min="15089" max="15089" width="8.109375" style="53" customWidth="1"/>
    <col min="15090" max="15090" width="14.109375" style="53" customWidth="1"/>
    <col min="15091" max="15091" width="14.33203125" style="53" customWidth="1"/>
    <col min="15092" max="15324" width="11.5546875" style="53"/>
    <col min="15325" max="15325" width="32.33203125" style="53" customWidth="1"/>
    <col min="15326" max="15326" width="34" style="53" customWidth="1"/>
    <col min="15327" max="15327" width="8" style="53" customWidth="1"/>
    <col min="15328" max="15339" width="12" style="53" customWidth="1"/>
    <col min="15340" max="15340" width="10.109375" style="53" customWidth="1"/>
    <col min="15341" max="15341" width="27.6640625" style="53" customWidth="1"/>
    <col min="15342" max="15342" width="15" style="53" customWidth="1"/>
    <col min="15343" max="15343" width="13.6640625" style="53" customWidth="1"/>
    <col min="15344" max="15344" width="13.5546875" style="53" customWidth="1"/>
    <col min="15345" max="15345" width="8.109375" style="53" customWidth="1"/>
    <col min="15346" max="15346" width="14.109375" style="53" customWidth="1"/>
    <col min="15347" max="15347" width="14.33203125" style="53" customWidth="1"/>
    <col min="15348" max="15580" width="11.5546875" style="53"/>
    <col min="15581" max="15581" width="32.33203125" style="53" customWidth="1"/>
    <col min="15582" max="15582" width="34" style="53" customWidth="1"/>
    <col min="15583" max="15583" width="8" style="53" customWidth="1"/>
    <col min="15584" max="15595" width="12" style="53" customWidth="1"/>
    <col min="15596" max="15596" width="10.109375" style="53" customWidth="1"/>
    <col min="15597" max="15597" width="27.6640625" style="53" customWidth="1"/>
    <col min="15598" max="15598" width="15" style="53" customWidth="1"/>
    <col min="15599" max="15599" width="13.6640625" style="53" customWidth="1"/>
    <col min="15600" max="15600" width="13.5546875" style="53" customWidth="1"/>
    <col min="15601" max="15601" width="8.109375" style="53" customWidth="1"/>
    <col min="15602" max="15602" width="14.109375" style="53" customWidth="1"/>
    <col min="15603" max="15603" width="14.33203125" style="53" customWidth="1"/>
    <col min="15604" max="15836" width="11.5546875" style="53"/>
    <col min="15837" max="15837" width="32.33203125" style="53" customWidth="1"/>
    <col min="15838" max="15838" width="34" style="53" customWidth="1"/>
    <col min="15839" max="15839" width="8" style="53" customWidth="1"/>
    <col min="15840" max="15851" width="12" style="53" customWidth="1"/>
    <col min="15852" max="15852" width="10.109375" style="53" customWidth="1"/>
    <col min="15853" max="15853" width="27.6640625" style="53" customWidth="1"/>
    <col min="15854" max="15854" width="15" style="53" customWidth="1"/>
    <col min="15855" max="15855" width="13.6640625" style="53" customWidth="1"/>
    <col min="15856" max="15856" width="13.5546875" style="53" customWidth="1"/>
    <col min="15857" max="15857" width="8.109375" style="53" customWidth="1"/>
    <col min="15858" max="15858" width="14.109375" style="53" customWidth="1"/>
    <col min="15859" max="15859" width="14.33203125" style="53" customWidth="1"/>
    <col min="15860" max="16092" width="11.5546875" style="53"/>
    <col min="16093" max="16093" width="32.33203125" style="53" customWidth="1"/>
    <col min="16094" max="16094" width="34" style="53" customWidth="1"/>
    <col min="16095" max="16095" width="8" style="53" customWidth="1"/>
    <col min="16096" max="16107" width="12" style="53" customWidth="1"/>
    <col min="16108" max="16108" width="10.109375" style="53" customWidth="1"/>
    <col min="16109" max="16109" width="27.6640625" style="53" customWidth="1"/>
    <col min="16110" max="16110" width="15" style="53" customWidth="1"/>
    <col min="16111" max="16111" width="13.6640625" style="53" customWidth="1"/>
    <col min="16112" max="16112" width="13.5546875" style="53" customWidth="1"/>
    <col min="16113" max="16113" width="8.109375" style="53" customWidth="1"/>
    <col min="16114" max="16114" width="14.109375" style="53" customWidth="1"/>
    <col min="16115" max="16115" width="14.33203125" style="53" customWidth="1"/>
    <col min="16116" max="16384" width="11.5546875" style="53"/>
  </cols>
  <sheetData>
    <row r="1" spans="2:10" ht="17.399999999999999" x14ac:dyDescent="0.3">
      <c r="C1" s="54" t="s">
        <v>430</v>
      </c>
      <c r="E1" s="55"/>
      <c r="I1" s="56"/>
    </row>
    <row r="2" spans="2:10" ht="16.2" x14ac:dyDescent="0.3">
      <c r="C2" s="57" t="s">
        <v>460</v>
      </c>
      <c r="I2" s="56"/>
    </row>
    <row r="3" spans="2:10" ht="16.2" x14ac:dyDescent="0.3">
      <c r="C3" s="57"/>
      <c r="I3" s="56"/>
    </row>
    <row r="4" spans="2:10" ht="49.8" customHeight="1" x14ac:dyDescent="0.3">
      <c r="B4" s="68" t="s">
        <v>462</v>
      </c>
      <c r="C4" s="64" t="s">
        <v>480</v>
      </c>
      <c r="D4" s="63" t="s">
        <v>476</v>
      </c>
      <c r="E4" s="63"/>
      <c r="F4" s="63"/>
      <c r="G4" s="63" t="s">
        <v>477</v>
      </c>
      <c r="H4" s="63"/>
      <c r="I4" s="58" t="s">
        <v>478</v>
      </c>
      <c r="J4" s="66" t="s">
        <v>445</v>
      </c>
    </row>
    <row r="5" spans="2:10" ht="43.2" x14ac:dyDescent="0.3">
      <c r="B5" s="69"/>
      <c r="C5" s="65"/>
      <c r="D5" s="59" t="s">
        <v>336</v>
      </c>
      <c r="E5" s="59" t="s">
        <v>337</v>
      </c>
      <c r="F5" s="59" t="s">
        <v>338</v>
      </c>
      <c r="G5" s="59" t="s">
        <v>339</v>
      </c>
      <c r="H5" s="59" t="s">
        <v>340</v>
      </c>
      <c r="I5" s="59" t="s">
        <v>479</v>
      </c>
      <c r="J5" s="67"/>
    </row>
    <row r="6" spans="2:10" x14ac:dyDescent="0.3">
      <c r="B6" s="69"/>
      <c r="C6" s="61" t="s">
        <v>8</v>
      </c>
      <c r="D6" s="62">
        <f>SUM(D7:D199)</f>
        <v>40046781.239999972</v>
      </c>
      <c r="E6" s="62">
        <f t="shared" ref="E6:I6" si="0">SUM(E7:E199)</f>
        <v>9141881.7600000016</v>
      </c>
      <c r="F6" s="62">
        <f t="shared" si="0"/>
        <v>11669216.319999987</v>
      </c>
      <c r="G6" s="62">
        <f t="shared" si="0"/>
        <v>373282256.88000017</v>
      </c>
      <c r="H6" s="62">
        <f t="shared" si="0"/>
        <v>9062718.5200000033</v>
      </c>
      <c r="I6" s="62">
        <f t="shared" si="0"/>
        <v>350986686.11000001</v>
      </c>
      <c r="J6" s="92">
        <f>SUM(D6:I6)</f>
        <v>794189540.83000016</v>
      </c>
    </row>
    <row r="7" spans="2:10" x14ac:dyDescent="0.3">
      <c r="B7" s="46">
        <v>1</v>
      </c>
      <c r="C7" s="60" t="s">
        <v>343</v>
      </c>
      <c r="D7" s="46">
        <v>1856693.6099999999</v>
      </c>
      <c r="E7" s="46">
        <v>3630615.66</v>
      </c>
      <c r="F7" s="46">
        <v>382023.01</v>
      </c>
      <c r="G7" s="46">
        <v>60671700.68</v>
      </c>
      <c r="H7" s="46" t="s">
        <v>152</v>
      </c>
      <c r="I7" s="46">
        <v>328687807.98000002</v>
      </c>
      <c r="J7" s="46">
        <f>SUM(D7:I7)</f>
        <v>395228840.94</v>
      </c>
    </row>
    <row r="8" spans="2:10" x14ac:dyDescent="0.3">
      <c r="B8" s="46">
        <v>2</v>
      </c>
      <c r="C8" s="60" t="s">
        <v>377</v>
      </c>
      <c r="D8" s="46">
        <v>153477.03999999998</v>
      </c>
      <c r="E8" s="46" t="s">
        <v>152</v>
      </c>
      <c r="F8" s="46">
        <v>1157742.06</v>
      </c>
      <c r="G8" s="46">
        <v>75583960.620000005</v>
      </c>
      <c r="H8" s="46" t="s">
        <v>152</v>
      </c>
      <c r="I8" s="46" t="s">
        <v>152</v>
      </c>
      <c r="J8" s="46">
        <f t="shared" ref="J8:J71" si="1">SUM(D8:I8)</f>
        <v>76895179.719999999</v>
      </c>
    </row>
    <row r="9" spans="2:10" x14ac:dyDescent="0.3">
      <c r="B9" s="46">
        <v>3</v>
      </c>
      <c r="C9" s="60" t="s">
        <v>348</v>
      </c>
      <c r="D9" s="46">
        <v>5436992.2700000005</v>
      </c>
      <c r="E9" s="46">
        <v>1963415.49</v>
      </c>
      <c r="F9" s="46">
        <v>364003.10000000003</v>
      </c>
      <c r="G9" s="46">
        <v>46269820.880000003</v>
      </c>
      <c r="H9" s="46">
        <v>7251738.9000000004</v>
      </c>
      <c r="I9" s="46">
        <v>10183903.83</v>
      </c>
      <c r="J9" s="46">
        <f t="shared" si="1"/>
        <v>71469874.469999999</v>
      </c>
    </row>
    <row r="10" spans="2:10" x14ac:dyDescent="0.3">
      <c r="B10" s="46">
        <v>4</v>
      </c>
      <c r="C10" s="60" t="s">
        <v>376</v>
      </c>
      <c r="D10" s="46">
        <v>87630.959999999992</v>
      </c>
      <c r="E10" s="46">
        <v>1739</v>
      </c>
      <c r="F10" s="46">
        <v>30150.089999999997</v>
      </c>
      <c r="G10" s="46">
        <v>65545079.810000002</v>
      </c>
      <c r="H10" s="46" t="s">
        <v>152</v>
      </c>
      <c r="I10" s="46" t="s">
        <v>152</v>
      </c>
      <c r="J10" s="46">
        <f t="shared" si="1"/>
        <v>65664599.859999999</v>
      </c>
    </row>
    <row r="11" spans="2:10" x14ac:dyDescent="0.3">
      <c r="B11" s="46">
        <v>5</v>
      </c>
      <c r="C11" s="60" t="s">
        <v>341</v>
      </c>
      <c r="D11" s="46">
        <v>1470564.8800000001</v>
      </c>
      <c r="E11" s="46">
        <v>9127.35</v>
      </c>
      <c r="F11" s="46">
        <v>161061.22</v>
      </c>
      <c r="G11" s="46">
        <v>42488013.950000003</v>
      </c>
      <c r="H11" s="46" t="s">
        <v>152</v>
      </c>
      <c r="I11" s="46">
        <v>1996724.6</v>
      </c>
      <c r="J11" s="46">
        <f t="shared" si="1"/>
        <v>46125492.000000007</v>
      </c>
    </row>
    <row r="12" spans="2:10" x14ac:dyDescent="0.3">
      <c r="B12" s="46">
        <v>6</v>
      </c>
      <c r="C12" s="60" t="s">
        <v>315</v>
      </c>
      <c r="D12" s="46">
        <v>3106615.99</v>
      </c>
      <c r="E12" s="46">
        <v>237109.41</v>
      </c>
      <c r="F12" s="46">
        <v>507437.55999999994</v>
      </c>
      <c r="G12" s="46">
        <v>19661858.48</v>
      </c>
      <c r="H12" s="46" t="s">
        <v>152</v>
      </c>
      <c r="I12" s="46">
        <v>10118249.700000001</v>
      </c>
      <c r="J12" s="46">
        <f t="shared" si="1"/>
        <v>33631271.140000001</v>
      </c>
    </row>
    <row r="13" spans="2:10" x14ac:dyDescent="0.3">
      <c r="B13" s="46">
        <v>7</v>
      </c>
      <c r="C13" s="60" t="s">
        <v>359</v>
      </c>
      <c r="D13" s="46">
        <v>924688.42999999993</v>
      </c>
      <c r="E13" s="46">
        <v>75655.73000000001</v>
      </c>
      <c r="F13" s="46">
        <v>30527.050000000003</v>
      </c>
      <c r="G13" s="46">
        <v>26814478.989999998</v>
      </c>
      <c r="H13" s="46" t="s">
        <v>152</v>
      </c>
      <c r="I13" s="46" t="s">
        <v>152</v>
      </c>
      <c r="J13" s="46">
        <f t="shared" si="1"/>
        <v>27845350.199999999</v>
      </c>
    </row>
    <row r="14" spans="2:10" x14ac:dyDescent="0.3">
      <c r="B14" s="46">
        <v>8</v>
      </c>
      <c r="C14" s="60" t="s">
        <v>302</v>
      </c>
      <c r="D14" s="46">
        <v>96170.96</v>
      </c>
      <c r="E14" s="46">
        <v>1207.06</v>
      </c>
      <c r="F14" s="46">
        <v>50539.54</v>
      </c>
      <c r="G14" s="46">
        <v>13653655.140000001</v>
      </c>
      <c r="H14" s="46">
        <v>1162533.29</v>
      </c>
      <c r="I14" s="46" t="s">
        <v>152</v>
      </c>
      <c r="J14" s="46">
        <f t="shared" si="1"/>
        <v>14964105.990000002</v>
      </c>
    </row>
    <row r="15" spans="2:10" x14ac:dyDescent="0.3">
      <c r="B15" s="46">
        <v>9</v>
      </c>
      <c r="C15" s="60" t="s">
        <v>278</v>
      </c>
      <c r="D15" s="46">
        <v>3700307.07</v>
      </c>
      <c r="E15" s="46">
        <v>1040265.43</v>
      </c>
      <c r="F15" s="46">
        <v>1655632.49</v>
      </c>
      <c r="G15" s="46">
        <v>67506.819999999992</v>
      </c>
      <c r="H15" s="46" t="s">
        <v>152</v>
      </c>
      <c r="I15" s="46" t="s">
        <v>152</v>
      </c>
      <c r="J15" s="46">
        <f t="shared" si="1"/>
        <v>6463711.8100000005</v>
      </c>
    </row>
    <row r="16" spans="2:10" x14ac:dyDescent="0.3">
      <c r="B16" s="46">
        <v>10</v>
      </c>
      <c r="C16" s="60" t="s">
        <v>355</v>
      </c>
      <c r="D16" s="46">
        <v>1107856.7399999998</v>
      </c>
      <c r="E16" s="46">
        <v>19949.940000000002</v>
      </c>
      <c r="F16" s="46">
        <v>163150.84</v>
      </c>
      <c r="G16" s="46">
        <v>4255942.2699999996</v>
      </c>
      <c r="H16" s="46" t="s">
        <v>152</v>
      </c>
      <c r="I16" s="46" t="s">
        <v>152</v>
      </c>
      <c r="J16" s="46">
        <f t="shared" si="1"/>
        <v>5546899.7899999991</v>
      </c>
    </row>
    <row r="17" spans="2:10" x14ac:dyDescent="0.3">
      <c r="B17" s="46">
        <v>11</v>
      </c>
      <c r="C17" s="60" t="s">
        <v>326</v>
      </c>
      <c r="D17" s="46">
        <v>1706423.24</v>
      </c>
      <c r="E17" s="46">
        <v>479983.52999999997</v>
      </c>
      <c r="F17" s="46">
        <v>412773.26</v>
      </c>
      <c r="G17" s="46">
        <v>2713056.97</v>
      </c>
      <c r="H17" s="46" t="s">
        <v>152</v>
      </c>
      <c r="I17" s="46" t="s">
        <v>152</v>
      </c>
      <c r="J17" s="46">
        <f t="shared" si="1"/>
        <v>5312237</v>
      </c>
    </row>
    <row r="18" spans="2:10" x14ac:dyDescent="0.3">
      <c r="B18" s="46">
        <v>12</v>
      </c>
      <c r="C18" s="60" t="s">
        <v>364</v>
      </c>
      <c r="D18" s="46">
        <v>3464931.7600000002</v>
      </c>
      <c r="E18" s="46">
        <v>173352.27000000002</v>
      </c>
      <c r="F18" s="46">
        <v>140227.76</v>
      </c>
      <c r="G18" s="46" t="s">
        <v>152</v>
      </c>
      <c r="H18" s="46" t="s">
        <v>152</v>
      </c>
      <c r="I18" s="46" t="s">
        <v>152</v>
      </c>
      <c r="J18" s="46">
        <f t="shared" si="1"/>
        <v>3778511.79</v>
      </c>
    </row>
    <row r="19" spans="2:10" x14ac:dyDescent="0.3">
      <c r="B19" s="46">
        <v>13</v>
      </c>
      <c r="C19" s="60" t="s">
        <v>342</v>
      </c>
      <c r="D19" s="46">
        <v>318834.21000000008</v>
      </c>
      <c r="E19" s="46">
        <v>1937.17</v>
      </c>
      <c r="F19" s="46">
        <v>22925.43</v>
      </c>
      <c r="G19" s="46">
        <v>3134814.77</v>
      </c>
      <c r="H19" s="46" t="s">
        <v>152</v>
      </c>
      <c r="I19" s="46" t="s">
        <v>152</v>
      </c>
      <c r="J19" s="46">
        <f t="shared" si="1"/>
        <v>3478511.58</v>
      </c>
    </row>
    <row r="20" spans="2:10" x14ac:dyDescent="0.3">
      <c r="B20" s="46">
        <v>14</v>
      </c>
      <c r="C20" s="60" t="s">
        <v>351</v>
      </c>
      <c r="D20" s="46">
        <v>1107442.51</v>
      </c>
      <c r="E20" s="46">
        <v>74114.420000000013</v>
      </c>
      <c r="F20" s="46">
        <v>158265.56</v>
      </c>
      <c r="G20" s="46">
        <v>977850.6</v>
      </c>
      <c r="H20" s="46" t="s">
        <v>152</v>
      </c>
      <c r="I20" s="46" t="s">
        <v>152</v>
      </c>
      <c r="J20" s="46">
        <f t="shared" si="1"/>
        <v>2317673.09</v>
      </c>
    </row>
    <row r="21" spans="2:10" x14ac:dyDescent="0.3">
      <c r="B21" s="46">
        <v>15</v>
      </c>
      <c r="C21" s="60" t="s">
        <v>372</v>
      </c>
      <c r="D21" s="46">
        <v>1280961.53</v>
      </c>
      <c r="E21" s="46">
        <v>1565.1</v>
      </c>
      <c r="F21" s="46">
        <v>920810.64000000013</v>
      </c>
      <c r="G21" s="46" t="s">
        <v>152</v>
      </c>
      <c r="H21" s="46" t="s">
        <v>152</v>
      </c>
      <c r="I21" s="46" t="s">
        <v>152</v>
      </c>
      <c r="J21" s="46">
        <f t="shared" si="1"/>
        <v>2203337.2700000005</v>
      </c>
    </row>
    <row r="22" spans="2:10" x14ac:dyDescent="0.3">
      <c r="B22" s="46">
        <v>16</v>
      </c>
      <c r="C22" s="60" t="s">
        <v>322</v>
      </c>
      <c r="D22" s="46">
        <v>1413581.9000000001</v>
      </c>
      <c r="E22" s="46">
        <v>5912.6</v>
      </c>
      <c r="F22" s="46">
        <v>635011.87</v>
      </c>
      <c r="G22" s="46" t="s">
        <v>152</v>
      </c>
      <c r="H22" s="46" t="s">
        <v>152</v>
      </c>
      <c r="I22" s="46" t="s">
        <v>152</v>
      </c>
      <c r="J22" s="46">
        <f t="shared" si="1"/>
        <v>2054506.37</v>
      </c>
    </row>
    <row r="23" spans="2:10" x14ac:dyDescent="0.3">
      <c r="B23" s="46">
        <v>17</v>
      </c>
      <c r="C23" s="60" t="s">
        <v>362</v>
      </c>
      <c r="D23" s="46">
        <v>196186.14</v>
      </c>
      <c r="E23" s="46" t="s">
        <v>152</v>
      </c>
      <c r="F23" s="46">
        <v>16348.729999999998</v>
      </c>
      <c r="G23" s="46">
        <v>1829341.09</v>
      </c>
      <c r="H23" s="46" t="s">
        <v>152</v>
      </c>
      <c r="I23" s="46" t="s">
        <v>152</v>
      </c>
      <c r="J23" s="46">
        <f t="shared" si="1"/>
        <v>2041875.9600000002</v>
      </c>
    </row>
    <row r="24" spans="2:10" x14ac:dyDescent="0.3">
      <c r="B24" s="46">
        <v>18</v>
      </c>
      <c r="C24" s="60" t="s">
        <v>363</v>
      </c>
      <c r="D24" s="46">
        <v>334610.15000000002</v>
      </c>
      <c r="E24" s="46">
        <v>3276.84</v>
      </c>
      <c r="F24" s="46">
        <v>52960.02</v>
      </c>
      <c r="G24" s="46">
        <v>1629329.24</v>
      </c>
      <c r="H24" s="46">
        <v>600.33000000000004</v>
      </c>
      <c r="I24" s="46" t="s">
        <v>152</v>
      </c>
      <c r="J24" s="46">
        <f t="shared" si="1"/>
        <v>2020776.58</v>
      </c>
    </row>
    <row r="25" spans="2:10" x14ac:dyDescent="0.3">
      <c r="B25" s="46">
        <v>19</v>
      </c>
      <c r="C25" s="60" t="s">
        <v>370</v>
      </c>
      <c r="D25" s="46">
        <v>140871.81</v>
      </c>
      <c r="E25" s="46" t="s">
        <v>152</v>
      </c>
      <c r="F25" s="46">
        <v>6815.3499999999995</v>
      </c>
      <c r="G25" s="46">
        <v>1656343.98</v>
      </c>
      <c r="H25" s="46" t="s">
        <v>152</v>
      </c>
      <c r="I25" s="46" t="s">
        <v>152</v>
      </c>
      <c r="J25" s="46">
        <f t="shared" si="1"/>
        <v>1804031.14</v>
      </c>
    </row>
    <row r="26" spans="2:10" x14ac:dyDescent="0.3">
      <c r="B26" s="46">
        <v>20</v>
      </c>
      <c r="C26" s="60" t="s">
        <v>369</v>
      </c>
      <c r="D26" s="46">
        <v>84216.52</v>
      </c>
      <c r="E26" s="46" t="s">
        <v>152</v>
      </c>
      <c r="F26" s="46">
        <v>3545.2</v>
      </c>
      <c r="G26" s="46">
        <v>1097083.72</v>
      </c>
      <c r="H26" s="46">
        <v>76628.740000000005</v>
      </c>
      <c r="I26" s="46" t="s">
        <v>152</v>
      </c>
      <c r="J26" s="46">
        <f t="shared" si="1"/>
        <v>1261474.18</v>
      </c>
    </row>
    <row r="27" spans="2:10" x14ac:dyDescent="0.3">
      <c r="B27" s="46">
        <v>21</v>
      </c>
      <c r="C27" s="60" t="s">
        <v>346</v>
      </c>
      <c r="D27" s="46">
        <v>84243.18</v>
      </c>
      <c r="E27" s="46" t="s">
        <v>152</v>
      </c>
      <c r="F27" s="46">
        <v>6066.7899999999991</v>
      </c>
      <c r="G27" s="46">
        <v>1130076.42</v>
      </c>
      <c r="H27" s="46" t="s">
        <v>152</v>
      </c>
      <c r="I27" s="46" t="s">
        <v>152</v>
      </c>
      <c r="J27" s="46">
        <f t="shared" si="1"/>
        <v>1220386.3899999999</v>
      </c>
    </row>
    <row r="28" spans="2:10" x14ac:dyDescent="0.3">
      <c r="B28" s="46">
        <v>22</v>
      </c>
      <c r="C28" s="60" t="s">
        <v>328</v>
      </c>
      <c r="D28" s="46">
        <v>941991.2</v>
      </c>
      <c r="E28" s="46">
        <v>56677.01</v>
      </c>
      <c r="F28" s="46">
        <v>183344.71</v>
      </c>
      <c r="G28" s="46">
        <v>3967.94</v>
      </c>
      <c r="H28" s="46" t="s">
        <v>152</v>
      </c>
      <c r="I28" s="46" t="s">
        <v>152</v>
      </c>
      <c r="J28" s="46">
        <f t="shared" si="1"/>
        <v>1185980.8599999999</v>
      </c>
    </row>
    <row r="29" spans="2:10" x14ac:dyDescent="0.3">
      <c r="B29" s="46">
        <v>23</v>
      </c>
      <c r="C29" s="60" t="s">
        <v>352</v>
      </c>
      <c r="D29" s="46">
        <v>823004.03</v>
      </c>
      <c r="E29" s="46">
        <v>927.91</v>
      </c>
      <c r="F29" s="46">
        <v>20321.64</v>
      </c>
      <c r="G29" s="46">
        <v>294815.98</v>
      </c>
      <c r="H29" s="46" t="s">
        <v>152</v>
      </c>
      <c r="I29" s="46" t="s">
        <v>152</v>
      </c>
      <c r="J29" s="46">
        <f t="shared" si="1"/>
        <v>1139069.56</v>
      </c>
    </row>
    <row r="30" spans="2:10" x14ac:dyDescent="0.3">
      <c r="B30" s="46">
        <v>24</v>
      </c>
      <c r="C30" s="60" t="s">
        <v>365</v>
      </c>
      <c r="D30" s="46">
        <v>104029.97</v>
      </c>
      <c r="E30" s="46">
        <v>380184.99</v>
      </c>
      <c r="F30" s="46">
        <v>9454.0600000000013</v>
      </c>
      <c r="G30" s="46">
        <v>612571.05000000005</v>
      </c>
      <c r="H30" s="46" t="s">
        <v>152</v>
      </c>
      <c r="I30" s="46" t="s">
        <v>152</v>
      </c>
      <c r="J30" s="46">
        <f t="shared" si="1"/>
        <v>1106240.07</v>
      </c>
    </row>
    <row r="31" spans="2:10" x14ac:dyDescent="0.3">
      <c r="B31" s="46">
        <v>25</v>
      </c>
      <c r="C31" s="60" t="s">
        <v>202</v>
      </c>
      <c r="D31" s="46">
        <v>458816.26</v>
      </c>
      <c r="E31" s="46">
        <v>574119.94000000006</v>
      </c>
      <c r="F31" s="46">
        <v>29565.37</v>
      </c>
      <c r="G31" s="46" t="s">
        <v>152</v>
      </c>
      <c r="H31" s="46" t="s">
        <v>152</v>
      </c>
      <c r="I31" s="46" t="s">
        <v>152</v>
      </c>
      <c r="J31" s="46">
        <f t="shared" si="1"/>
        <v>1062501.57</v>
      </c>
    </row>
    <row r="32" spans="2:10" x14ac:dyDescent="0.3">
      <c r="B32" s="46">
        <v>26</v>
      </c>
      <c r="C32" s="60" t="s">
        <v>222</v>
      </c>
      <c r="D32" s="46">
        <v>785798.48</v>
      </c>
      <c r="E32" s="46">
        <v>3478</v>
      </c>
      <c r="F32" s="46">
        <v>117853.97000000002</v>
      </c>
      <c r="G32" s="46" t="s">
        <v>152</v>
      </c>
      <c r="H32" s="46" t="s">
        <v>152</v>
      </c>
      <c r="I32" s="46" t="s">
        <v>152</v>
      </c>
      <c r="J32" s="46">
        <f t="shared" si="1"/>
        <v>907130.45</v>
      </c>
    </row>
    <row r="33" spans="2:10" x14ac:dyDescent="0.3">
      <c r="B33" s="46">
        <v>27</v>
      </c>
      <c r="C33" s="60" t="s">
        <v>403</v>
      </c>
      <c r="D33" s="46">
        <v>752666.27999999991</v>
      </c>
      <c r="E33" s="46">
        <v>1739</v>
      </c>
      <c r="F33" s="46">
        <v>148639.65</v>
      </c>
      <c r="G33" s="46" t="s">
        <v>152</v>
      </c>
      <c r="H33" s="46" t="s">
        <v>152</v>
      </c>
      <c r="I33" s="46" t="s">
        <v>152</v>
      </c>
      <c r="J33" s="46">
        <f t="shared" si="1"/>
        <v>903044.92999999993</v>
      </c>
    </row>
    <row r="34" spans="2:10" x14ac:dyDescent="0.3">
      <c r="B34" s="46">
        <v>28</v>
      </c>
      <c r="C34" s="60" t="s">
        <v>353</v>
      </c>
      <c r="D34" s="46">
        <v>70615.100000000006</v>
      </c>
      <c r="E34" s="46" t="s">
        <v>152</v>
      </c>
      <c r="F34" s="46">
        <v>15237.88</v>
      </c>
      <c r="G34" s="46">
        <v>233296.38</v>
      </c>
      <c r="H34" s="46">
        <v>526457.22</v>
      </c>
      <c r="I34" s="46" t="s">
        <v>152</v>
      </c>
      <c r="J34" s="46">
        <f t="shared" si="1"/>
        <v>845606.58</v>
      </c>
    </row>
    <row r="35" spans="2:10" x14ac:dyDescent="0.3">
      <c r="B35" s="46">
        <v>29</v>
      </c>
      <c r="C35" s="60" t="s">
        <v>282</v>
      </c>
      <c r="D35" s="46">
        <v>364478.43</v>
      </c>
      <c r="E35" s="46">
        <v>5477.85</v>
      </c>
      <c r="F35" s="46">
        <v>397908.14</v>
      </c>
      <c r="G35" s="46" t="s">
        <v>152</v>
      </c>
      <c r="H35" s="46" t="s">
        <v>152</v>
      </c>
      <c r="I35" s="46" t="s">
        <v>152</v>
      </c>
      <c r="J35" s="46">
        <f t="shared" si="1"/>
        <v>767864.41999999993</v>
      </c>
    </row>
    <row r="36" spans="2:10" x14ac:dyDescent="0.3">
      <c r="B36" s="46">
        <v>30</v>
      </c>
      <c r="C36" s="60" t="s">
        <v>257</v>
      </c>
      <c r="D36" s="46">
        <v>575782.85</v>
      </c>
      <c r="E36" s="46">
        <v>17.5</v>
      </c>
      <c r="F36" s="46">
        <v>85667.27</v>
      </c>
      <c r="G36" s="46" t="s">
        <v>152</v>
      </c>
      <c r="H36" s="46" t="s">
        <v>152</v>
      </c>
      <c r="I36" s="46" t="s">
        <v>152</v>
      </c>
      <c r="J36" s="46">
        <f t="shared" si="1"/>
        <v>661467.62</v>
      </c>
    </row>
    <row r="37" spans="2:10" x14ac:dyDescent="0.3">
      <c r="B37" s="46">
        <v>31</v>
      </c>
      <c r="C37" s="60" t="s">
        <v>217</v>
      </c>
      <c r="D37" s="46">
        <v>172949.53</v>
      </c>
      <c r="E37" s="46" t="s">
        <v>152</v>
      </c>
      <c r="F37" s="46">
        <v>466704.17</v>
      </c>
      <c r="G37" s="46" t="s">
        <v>152</v>
      </c>
      <c r="H37" s="46" t="s">
        <v>152</v>
      </c>
      <c r="I37" s="46" t="s">
        <v>152</v>
      </c>
      <c r="J37" s="46">
        <f t="shared" si="1"/>
        <v>639653.69999999995</v>
      </c>
    </row>
    <row r="38" spans="2:10" x14ac:dyDescent="0.3">
      <c r="B38" s="46">
        <v>32</v>
      </c>
      <c r="C38" s="60" t="s">
        <v>368</v>
      </c>
      <c r="D38" s="46">
        <v>33470.080000000002</v>
      </c>
      <c r="E38" s="46" t="s">
        <v>152</v>
      </c>
      <c r="F38" s="46">
        <v>3557.2599999999998</v>
      </c>
      <c r="G38" s="46">
        <v>568114.67000000004</v>
      </c>
      <c r="H38" s="46" t="s">
        <v>152</v>
      </c>
      <c r="I38" s="46" t="s">
        <v>152</v>
      </c>
      <c r="J38" s="46">
        <f t="shared" si="1"/>
        <v>605142.01</v>
      </c>
    </row>
    <row r="39" spans="2:10" x14ac:dyDescent="0.3">
      <c r="B39" s="46">
        <v>33</v>
      </c>
      <c r="C39" s="60" t="s">
        <v>350</v>
      </c>
      <c r="D39" s="46">
        <v>49024.97</v>
      </c>
      <c r="E39" s="46">
        <v>657.09</v>
      </c>
      <c r="F39" s="46">
        <v>2641.56</v>
      </c>
      <c r="G39" s="46">
        <v>539882.57999999996</v>
      </c>
      <c r="H39" s="46">
        <v>130.72999999999999</v>
      </c>
      <c r="I39" s="46" t="s">
        <v>152</v>
      </c>
      <c r="J39" s="46">
        <f t="shared" si="1"/>
        <v>592336.92999999993</v>
      </c>
    </row>
    <row r="40" spans="2:10" x14ac:dyDescent="0.3">
      <c r="B40" s="46">
        <v>34</v>
      </c>
      <c r="C40" s="60" t="s">
        <v>332</v>
      </c>
      <c r="D40" s="46">
        <v>384090.89</v>
      </c>
      <c r="E40" s="46">
        <v>1361.15</v>
      </c>
      <c r="F40" s="46">
        <v>183352.65000000002</v>
      </c>
      <c r="G40" s="46" t="s">
        <v>152</v>
      </c>
      <c r="H40" s="46" t="s">
        <v>152</v>
      </c>
      <c r="I40" s="46" t="s">
        <v>152</v>
      </c>
      <c r="J40" s="46">
        <f t="shared" si="1"/>
        <v>568804.69000000006</v>
      </c>
    </row>
    <row r="41" spans="2:10" x14ac:dyDescent="0.3">
      <c r="B41" s="46">
        <v>35</v>
      </c>
      <c r="C41" s="60" t="s">
        <v>366</v>
      </c>
      <c r="D41" s="46">
        <v>262900.90999999997</v>
      </c>
      <c r="E41" s="46">
        <v>1018.42</v>
      </c>
      <c r="F41" s="46">
        <v>21627.25</v>
      </c>
      <c r="G41" s="46">
        <v>217200.66</v>
      </c>
      <c r="H41" s="46" t="s">
        <v>152</v>
      </c>
      <c r="I41" s="46" t="s">
        <v>152</v>
      </c>
      <c r="J41" s="46">
        <f t="shared" si="1"/>
        <v>502747.24</v>
      </c>
    </row>
    <row r="42" spans="2:10" x14ac:dyDescent="0.3">
      <c r="B42" s="46">
        <v>36</v>
      </c>
      <c r="C42" s="60" t="s">
        <v>307</v>
      </c>
      <c r="D42" s="46">
        <v>259031.94999999998</v>
      </c>
      <c r="E42" s="46">
        <v>55704.090000000004</v>
      </c>
      <c r="F42" s="46">
        <v>186002.78000000003</v>
      </c>
      <c r="G42" s="46" t="s">
        <v>152</v>
      </c>
      <c r="H42" s="46" t="s">
        <v>152</v>
      </c>
      <c r="I42" s="46" t="s">
        <v>152</v>
      </c>
      <c r="J42" s="46">
        <f t="shared" si="1"/>
        <v>500738.82</v>
      </c>
    </row>
    <row r="43" spans="2:10" x14ac:dyDescent="0.3">
      <c r="B43" s="46">
        <v>37</v>
      </c>
      <c r="C43" s="60" t="s">
        <v>239</v>
      </c>
      <c r="D43" s="46">
        <v>308824.73</v>
      </c>
      <c r="E43" s="46">
        <v>2434.6</v>
      </c>
      <c r="F43" s="46">
        <v>173988.28999999998</v>
      </c>
      <c r="G43" s="46" t="s">
        <v>152</v>
      </c>
      <c r="H43" s="46" t="s">
        <v>152</v>
      </c>
      <c r="I43" s="46" t="s">
        <v>152</v>
      </c>
      <c r="J43" s="46">
        <f t="shared" si="1"/>
        <v>485247.61999999994</v>
      </c>
    </row>
    <row r="44" spans="2:10" x14ac:dyDescent="0.3">
      <c r="B44" s="46">
        <v>38</v>
      </c>
      <c r="C44" s="60" t="s">
        <v>238</v>
      </c>
      <c r="D44" s="46">
        <v>408476.22</v>
      </c>
      <c r="E44" s="46">
        <v>4360.42</v>
      </c>
      <c r="F44" s="46">
        <v>39529.160000000003</v>
      </c>
      <c r="G44" s="46" t="s">
        <v>152</v>
      </c>
      <c r="H44" s="46" t="s">
        <v>152</v>
      </c>
      <c r="I44" s="46" t="s">
        <v>152</v>
      </c>
      <c r="J44" s="46">
        <f t="shared" si="1"/>
        <v>452365.79999999993</v>
      </c>
    </row>
    <row r="45" spans="2:10" x14ac:dyDescent="0.3">
      <c r="B45" s="46">
        <v>39</v>
      </c>
      <c r="C45" s="60" t="s">
        <v>220</v>
      </c>
      <c r="D45" s="46">
        <v>315801.12</v>
      </c>
      <c r="E45" s="46">
        <v>8040.5099999999993</v>
      </c>
      <c r="F45" s="46">
        <v>106420.46</v>
      </c>
      <c r="G45" s="46" t="s">
        <v>152</v>
      </c>
      <c r="H45" s="46" t="s">
        <v>152</v>
      </c>
      <c r="I45" s="46" t="s">
        <v>152</v>
      </c>
      <c r="J45" s="46">
        <f t="shared" si="1"/>
        <v>430262.09</v>
      </c>
    </row>
    <row r="46" spans="2:10" x14ac:dyDescent="0.3">
      <c r="B46" s="46">
        <v>40</v>
      </c>
      <c r="C46" s="60" t="s">
        <v>411</v>
      </c>
      <c r="D46" s="46">
        <v>337607.15</v>
      </c>
      <c r="E46" s="46">
        <v>260.85000000000002</v>
      </c>
      <c r="F46" s="46">
        <v>48571.15</v>
      </c>
      <c r="G46" s="46" t="s">
        <v>152</v>
      </c>
      <c r="H46" s="46" t="s">
        <v>152</v>
      </c>
      <c r="I46" s="46" t="s">
        <v>152</v>
      </c>
      <c r="J46" s="46">
        <f t="shared" si="1"/>
        <v>386439.15</v>
      </c>
    </row>
    <row r="47" spans="2:10" x14ac:dyDescent="0.3">
      <c r="B47" s="46">
        <v>41</v>
      </c>
      <c r="C47" s="60" t="s">
        <v>360</v>
      </c>
      <c r="D47" s="46">
        <v>69272.86</v>
      </c>
      <c r="E47" s="46" t="s">
        <v>152</v>
      </c>
      <c r="F47" s="46">
        <v>8970.35</v>
      </c>
      <c r="G47" s="46">
        <v>265816.09999999998</v>
      </c>
      <c r="H47" s="46" t="s">
        <v>152</v>
      </c>
      <c r="I47" s="46" t="s">
        <v>152</v>
      </c>
      <c r="J47" s="46">
        <f t="shared" si="1"/>
        <v>344059.31</v>
      </c>
    </row>
    <row r="48" spans="2:10" x14ac:dyDescent="0.3">
      <c r="B48" s="46">
        <v>42</v>
      </c>
      <c r="C48" s="60" t="s">
        <v>347</v>
      </c>
      <c r="D48" s="46">
        <v>37520.19</v>
      </c>
      <c r="E48" s="46">
        <v>78784.3</v>
      </c>
      <c r="F48" s="46">
        <v>1142.5800000000002</v>
      </c>
      <c r="G48" s="46">
        <v>219109.92</v>
      </c>
      <c r="H48" s="46" t="s">
        <v>152</v>
      </c>
      <c r="I48" s="46" t="s">
        <v>152</v>
      </c>
      <c r="J48" s="46">
        <f t="shared" si="1"/>
        <v>336556.99</v>
      </c>
    </row>
    <row r="49" spans="2:10" x14ac:dyDescent="0.3">
      <c r="B49" s="46">
        <v>43</v>
      </c>
      <c r="C49" s="60" t="s">
        <v>226</v>
      </c>
      <c r="D49" s="46">
        <v>194716.57</v>
      </c>
      <c r="E49" s="46">
        <v>434.75</v>
      </c>
      <c r="F49" s="46">
        <v>139801.78000000003</v>
      </c>
      <c r="G49" s="46" t="s">
        <v>152</v>
      </c>
      <c r="H49" s="46" t="s">
        <v>152</v>
      </c>
      <c r="I49" s="46" t="s">
        <v>152</v>
      </c>
      <c r="J49" s="46">
        <f t="shared" si="1"/>
        <v>334953.10000000003</v>
      </c>
    </row>
    <row r="50" spans="2:10" x14ac:dyDescent="0.3">
      <c r="B50" s="46">
        <v>44</v>
      </c>
      <c r="C50" s="60" t="s">
        <v>344</v>
      </c>
      <c r="D50" s="46">
        <v>150005.21000000002</v>
      </c>
      <c r="E50" s="46">
        <v>1602.49</v>
      </c>
      <c r="F50" s="46">
        <v>9658.18</v>
      </c>
      <c r="G50" s="46">
        <v>162142.39999999999</v>
      </c>
      <c r="H50" s="46" t="s">
        <v>152</v>
      </c>
      <c r="I50" s="46" t="s">
        <v>152</v>
      </c>
      <c r="J50" s="46">
        <f t="shared" si="1"/>
        <v>323408.28000000003</v>
      </c>
    </row>
    <row r="51" spans="2:10" x14ac:dyDescent="0.3">
      <c r="B51" s="46">
        <v>45</v>
      </c>
      <c r="C51" s="60" t="s">
        <v>227</v>
      </c>
      <c r="D51" s="46">
        <v>91515.060000000027</v>
      </c>
      <c r="E51" s="46" t="s">
        <v>152</v>
      </c>
      <c r="F51" s="46">
        <v>224147.45</v>
      </c>
      <c r="G51" s="46" t="s">
        <v>152</v>
      </c>
      <c r="H51" s="46" t="s">
        <v>152</v>
      </c>
      <c r="I51" s="46" t="s">
        <v>152</v>
      </c>
      <c r="J51" s="46">
        <f t="shared" si="1"/>
        <v>315662.51</v>
      </c>
    </row>
    <row r="52" spans="2:10" x14ac:dyDescent="0.3">
      <c r="B52" s="46">
        <v>46</v>
      </c>
      <c r="C52" s="60" t="s">
        <v>270</v>
      </c>
      <c r="D52" s="46">
        <v>160059.57</v>
      </c>
      <c r="E52" s="46">
        <v>2570.5100000000002</v>
      </c>
      <c r="F52" s="46">
        <v>150014.78</v>
      </c>
      <c r="G52" s="46" t="s">
        <v>152</v>
      </c>
      <c r="H52" s="46" t="s">
        <v>152</v>
      </c>
      <c r="I52" s="46" t="s">
        <v>152</v>
      </c>
      <c r="J52" s="46">
        <f t="shared" si="1"/>
        <v>312644.86</v>
      </c>
    </row>
    <row r="53" spans="2:10" x14ac:dyDescent="0.3">
      <c r="B53" s="46">
        <v>47</v>
      </c>
      <c r="C53" s="60" t="s">
        <v>260</v>
      </c>
      <c r="D53" s="46">
        <v>283502.20999999996</v>
      </c>
      <c r="E53" s="46">
        <v>5217</v>
      </c>
      <c r="F53" s="46">
        <v>20601.030000000002</v>
      </c>
      <c r="G53" s="46" t="s">
        <v>152</v>
      </c>
      <c r="H53" s="46" t="s">
        <v>152</v>
      </c>
      <c r="I53" s="46" t="s">
        <v>152</v>
      </c>
      <c r="J53" s="46">
        <f t="shared" si="1"/>
        <v>309320.24</v>
      </c>
    </row>
    <row r="54" spans="2:10" x14ac:dyDescent="0.3">
      <c r="B54" s="46">
        <v>48</v>
      </c>
      <c r="C54" s="60" t="s">
        <v>256</v>
      </c>
      <c r="D54" s="46">
        <v>195645.93000000002</v>
      </c>
      <c r="E54" s="46">
        <v>16850.97</v>
      </c>
      <c r="F54" s="46">
        <v>66509.05</v>
      </c>
      <c r="G54" s="46" t="s">
        <v>152</v>
      </c>
      <c r="H54" s="46" t="s">
        <v>152</v>
      </c>
      <c r="I54" s="46" t="s">
        <v>152</v>
      </c>
      <c r="J54" s="46">
        <f t="shared" si="1"/>
        <v>279005.95</v>
      </c>
    </row>
    <row r="55" spans="2:10" x14ac:dyDescent="0.3">
      <c r="B55" s="46">
        <v>49</v>
      </c>
      <c r="C55" s="60" t="s">
        <v>225</v>
      </c>
      <c r="D55" s="46">
        <v>60145.740000000005</v>
      </c>
      <c r="E55" s="46">
        <v>1739</v>
      </c>
      <c r="F55" s="46">
        <v>206491.61000000002</v>
      </c>
      <c r="G55" s="46" t="s">
        <v>152</v>
      </c>
      <c r="H55" s="46" t="s">
        <v>152</v>
      </c>
      <c r="I55" s="46" t="s">
        <v>152</v>
      </c>
      <c r="J55" s="46">
        <f t="shared" si="1"/>
        <v>268376.35000000003</v>
      </c>
    </row>
    <row r="56" spans="2:10" x14ac:dyDescent="0.3">
      <c r="B56" s="46">
        <v>50</v>
      </c>
      <c r="C56" s="60" t="s">
        <v>361</v>
      </c>
      <c r="D56" s="46">
        <v>8950.5400000000009</v>
      </c>
      <c r="E56" s="46" t="s">
        <v>152</v>
      </c>
      <c r="F56" s="46">
        <v>2210.31</v>
      </c>
      <c r="G56" s="46">
        <v>210325.37</v>
      </c>
      <c r="H56" s="46">
        <v>44509.42</v>
      </c>
      <c r="I56" s="46" t="s">
        <v>152</v>
      </c>
      <c r="J56" s="46">
        <f t="shared" si="1"/>
        <v>265995.64</v>
      </c>
    </row>
    <row r="57" spans="2:10" x14ac:dyDescent="0.3">
      <c r="B57" s="46">
        <v>51</v>
      </c>
      <c r="C57" s="60" t="s">
        <v>354</v>
      </c>
      <c r="D57" s="46">
        <v>35331.240000000005</v>
      </c>
      <c r="E57" s="46" t="s">
        <v>152</v>
      </c>
      <c r="F57" s="46">
        <v>1504.8</v>
      </c>
      <c r="G57" s="46">
        <v>201601.22</v>
      </c>
      <c r="H57" s="46" t="s">
        <v>152</v>
      </c>
      <c r="I57" s="46" t="s">
        <v>152</v>
      </c>
      <c r="J57" s="46">
        <f t="shared" si="1"/>
        <v>238437.26</v>
      </c>
    </row>
    <row r="58" spans="2:10" x14ac:dyDescent="0.3">
      <c r="B58" s="46">
        <v>52</v>
      </c>
      <c r="C58" s="60" t="s">
        <v>233</v>
      </c>
      <c r="D58" s="46">
        <v>109587.13</v>
      </c>
      <c r="E58" s="46">
        <v>20810.3</v>
      </c>
      <c r="F58" s="46">
        <v>104444.29999999999</v>
      </c>
      <c r="G58" s="46" t="s">
        <v>152</v>
      </c>
      <c r="H58" s="46" t="s">
        <v>152</v>
      </c>
      <c r="I58" s="46" t="s">
        <v>152</v>
      </c>
      <c r="J58" s="46">
        <f t="shared" si="1"/>
        <v>234841.72999999998</v>
      </c>
    </row>
    <row r="59" spans="2:10" x14ac:dyDescent="0.3">
      <c r="B59" s="46">
        <v>53</v>
      </c>
      <c r="C59" s="60" t="s">
        <v>300</v>
      </c>
      <c r="D59" s="46">
        <v>143042.22999999998</v>
      </c>
      <c r="E59" s="46">
        <v>1594</v>
      </c>
      <c r="F59" s="46">
        <v>81168.350000000006</v>
      </c>
      <c r="G59" s="46" t="s">
        <v>152</v>
      </c>
      <c r="H59" s="46" t="s">
        <v>152</v>
      </c>
      <c r="I59" s="46" t="s">
        <v>152</v>
      </c>
      <c r="J59" s="46">
        <f t="shared" si="1"/>
        <v>225804.58</v>
      </c>
    </row>
    <row r="60" spans="2:10" x14ac:dyDescent="0.3">
      <c r="B60" s="46">
        <v>54</v>
      </c>
      <c r="C60" s="60" t="s">
        <v>207</v>
      </c>
      <c r="D60" s="46">
        <v>159810.14000000001</v>
      </c>
      <c r="E60" s="46" t="s">
        <v>152</v>
      </c>
      <c r="F60" s="46">
        <v>62636.73</v>
      </c>
      <c r="G60" s="46" t="s">
        <v>152</v>
      </c>
      <c r="H60" s="46" t="s">
        <v>152</v>
      </c>
      <c r="I60" s="46" t="s">
        <v>152</v>
      </c>
      <c r="J60" s="46">
        <f t="shared" si="1"/>
        <v>222446.87000000002</v>
      </c>
    </row>
    <row r="61" spans="2:10" x14ac:dyDescent="0.3">
      <c r="B61" s="46">
        <v>55</v>
      </c>
      <c r="C61" s="60" t="s">
        <v>378</v>
      </c>
      <c r="D61" s="46">
        <v>8.19</v>
      </c>
      <c r="E61" s="46" t="s">
        <v>152</v>
      </c>
      <c r="F61" s="46" t="s">
        <v>152</v>
      </c>
      <c r="G61" s="46">
        <v>211653.51</v>
      </c>
      <c r="H61" s="46">
        <v>119.89</v>
      </c>
      <c r="I61" s="46" t="s">
        <v>152</v>
      </c>
      <c r="J61" s="46">
        <f t="shared" si="1"/>
        <v>211781.59000000003</v>
      </c>
    </row>
    <row r="62" spans="2:10" x14ac:dyDescent="0.3">
      <c r="B62" s="46">
        <v>56</v>
      </c>
      <c r="C62" s="60" t="s">
        <v>311</v>
      </c>
      <c r="D62" s="46">
        <v>92906.39</v>
      </c>
      <c r="E62" s="46">
        <v>782.55000000000018</v>
      </c>
      <c r="F62" s="46">
        <v>111632.73000000001</v>
      </c>
      <c r="G62" s="46" t="s">
        <v>152</v>
      </c>
      <c r="H62" s="46" t="s">
        <v>152</v>
      </c>
      <c r="I62" s="46" t="s">
        <v>152</v>
      </c>
      <c r="J62" s="46">
        <f t="shared" si="1"/>
        <v>205321.67</v>
      </c>
    </row>
    <row r="63" spans="2:10" x14ac:dyDescent="0.3">
      <c r="B63" s="46">
        <v>57</v>
      </c>
      <c r="C63" s="60" t="s">
        <v>200</v>
      </c>
      <c r="D63" s="46">
        <v>112089.38</v>
      </c>
      <c r="E63" s="46">
        <v>260.85000000000002</v>
      </c>
      <c r="F63" s="46">
        <v>88230.09</v>
      </c>
      <c r="G63" s="46" t="s">
        <v>152</v>
      </c>
      <c r="H63" s="46" t="s">
        <v>152</v>
      </c>
      <c r="I63" s="46" t="s">
        <v>152</v>
      </c>
      <c r="J63" s="46">
        <f t="shared" si="1"/>
        <v>200580.32</v>
      </c>
    </row>
    <row r="64" spans="2:10" x14ac:dyDescent="0.3">
      <c r="B64" s="46">
        <v>58</v>
      </c>
      <c r="C64" s="60" t="s">
        <v>367</v>
      </c>
      <c r="D64" s="46">
        <v>9178.4900000000016</v>
      </c>
      <c r="E64" s="46">
        <v>2534.2199999999998</v>
      </c>
      <c r="F64" s="46">
        <v>2883.85</v>
      </c>
      <c r="G64" s="46">
        <v>159007.81</v>
      </c>
      <c r="H64" s="46" t="s">
        <v>152</v>
      </c>
      <c r="I64" s="46" t="s">
        <v>152</v>
      </c>
      <c r="J64" s="46">
        <f t="shared" si="1"/>
        <v>173604.37</v>
      </c>
    </row>
    <row r="65" spans="2:10" x14ac:dyDescent="0.3">
      <c r="B65" s="46">
        <v>59</v>
      </c>
      <c r="C65" s="60" t="s">
        <v>262</v>
      </c>
      <c r="D65" s="46">
        <v>133511.62</v>
      </c>
      <c r="E65" s="46" t="s">
        <v>152</v>
      </c>
      <c r="F65" s="46">
        <v>35514.379999999997</v>
      </c>
      <c r="G65" s="46" t="s">
        <v>152</v>
      </c>
      <c r="H65" s="46" t="s">
        <v>152</v>
      </c>
      <c r="I65" s="46" t="s">
        <v>152</v>
      </c>
      <c r="J65" s="46">
        <f t="shared" si="1"/>
        <v>169026</v>
      </c>
    </row>
    <row r="66" spans="2:10" x14ac:dyDescent="0.3">
      <c r="B66" s="46">
        <v>60</v>
      </c>
      <c r="C66" s="60" t="s">
        <v>392</v>
      </c>
      <c r="D66" s="46">
        <v>100830.6</v>
      </c>
      <c r="E66" s="46" t="s">
        <v>152</v>
      </c>
      <c r="F66" s="46">
        <v>64403.29</v>
      </c>
      <c r="G66" s="46" t="s">
        <v>152</v>
      </c>
      <c r="H66" s="46" t="s">
        <v>152</v>
      </c>
      <c r="I66" s="46" t="s">
        <v>152</v>
      </c>
      <c r="J66" s="46">
        <f t="shared" si="1"/>
        <v>165233.89000000001</v>
      </c>
    </row>
    <row r="67" spans="2:10" x14ac:dyDescent="0.3">
      <c r="B67" s="46">
        <v>61</v>
      </c>
      <c r="C67" s="60" t="s">
        <v>274</v>
      </c>
      <c r="D67" s="46">
        <v>72413.540000000008</v>
      </c>
      <c r="E67" s="46">
        <v>9286.25</v>
      </c>
      <c r="F67" s="46">
        <v>73261.01999999999</v>
      </c>
      <c r="G67" s="46" t="s">
        <v>152</v>
      </c>
      <c r="H67" s="46" t="s">
        <v>152</v>
      </c>
      <c r="I67" s="46" t="s">
        <v>152</v>
      </c>
      <c r="J67" s="46">
        <f t="shared" si="1"/>
        <v>154960.81</v>
      </c>
    </row>
    <row r="68" spans="2:10" x14ac:dyDescent="0.3">
      <c r="B68" s="46">
        <v>62</v>
      </c>
      <c r="C68" s="60" t="s">
        <v>301</v>
      </c>
      <c r="D68" s="46">
        <v>108874.28</v>
      </c>
      <c r="E68" s="46">
        <v>3084.85</v>
      </c>
      <c r="F68" s="46">
        <v>37851.9</v>
      </c>
      <c r="G68" s="46" t="s">
        <v>152</v>
      </c>
      <c r="H68" s="46" t="s">
        <v>152</v>
      </c>
      <c r="I68" s="46" t="s">
        <v>152</v>
      </c>
      <c r="J68" s="46">
        <f t="shared" si="1"/>
        <v>149811.03</v>
      </c>
    </row>
    <row r="69" spans="2:10" x14ac:dyDescent="0.3">
      <c r="B69" s="46">
        <v>63</v>
      </c>
      <c r="C69" s="60" t="s">
        <v>345</v>
      </c>
      <c r="D69" s="46">
        <v>93771.98</v>
      </c>
      <c r="E69" s="46">
        <v>5223.6400000000003</v>
      </c>
      <c r="F69" s="46">
        <v>23317.480000000003</v>
      </c>
      <c r="G69" s="46">
        <v>23067.7</v>
      </c>
      <c r="H69" s="46" t="s">
        <v>152</v>
      </c>
      <c r="I69" s="46" t="s">
        <v>152</v>
      </c>
      <c r="J69" s="46">
        <f t="shared" si="1"/>
        <v>145380.80000000002</v>
      </c>
    </row>
    <row r="70" spans="2:10" x14ac:dyDescent="0.3">
      <c r="B70" s="46">
        <v>64</v>
      </c>
      <c r="C70" s="60" t="s">
        <v>308</v>
      </c>
      <c r="D70" s="46">
        <v>118372.71</v>
      </c>
      <c r="E70" s="46">
        <v>13022.29</v>
      </c>
      <c r="F70" s="46">
        <v>4054.75</v>
      </c>
      <c r="G70" s="46" t="s">
        <v>152</v>
      </c>
      <c r="H70" s="46" t="s">
        <v>152</v>
      </c>
      <c r="I70" s="46" t="s">
        <v>152</v>
      </c>
      <c r="J70" s="46">
        <f t="shared" si="1"/>
        <v>135449.75</v>
      </c>
    </row>
    <row r="71" spans="2:10" x14ac:dyDescent="0.3">
      <c r="B71" s="46">
        <v>65</v>
      </c>
      <c r="C71" s="60" t="s">
        <v>275</v>
      </c>
      <c r="D71" s="46">
        <v>59363.35</v>
      </c>
      <c r="E71" s="46" t="s">
        <v>152</v>
      </c>
      <c r="F71" s="46">
        <v>74113.959999999992</v>
      </c>
      <c r="G71" s="46" t="s">
        <v>152</v>
      </c>
      <c r="H71" s="46" t="s">
        <v>152</v>
      </c>
      <c r="I71" s="46" t="s">
        <v>152</v>
      </c>
      <c r="J71" s="46">
        <f t="shared" si="1"/>
        <v>133477.31</v>
      </c>
    </row>
    <row r="72" spans="2:10" x14ac:dyDescent="0.3">
      <c r="B72" s="46">
        <v>66</v>
      </c>
      <c r="C72" s="60" t="s">
        <v>277</v>
      </c>
      <c r="D72" s="46">
        <v>26761.66</v>
      </c>
      <c r="E72" s="46">
        <v>77949.97</v>
      </c>
      <c r="F72" s="46">
        <v>14983.1</v>
      </c>
      <c r="G72" s="46" t="s">
        <v>152</v>
      </c>
      <c r="H72" s="46" t="s">
        <v>152</v>
      </c>
      <c r="I72" s="46" t="s">
        <v>152</v>
      </c>
      <c r="J72" s="46">
        <f t="shared" ref="J72:J135" si="2">SUM(D72:I72)</f>
        <v>119694.73000000001</v>
      </c>
    </row>
    <row r="73" spans="2:10" x14ac:dyDescent="0.3">
      <c r="B73" s="46">
        <v>67</v>
      </c>
      <c r="C73" s="60" t="s">
        <v>320</v>
      </c>
      <c r="D73" s="46">
        <v>106457.99000000002</v>
      </c>
      <c r="E73" s="46">
        <v>0</v>
      </c>
      <c r="F73" s="46">
        <v>9016.6200000000008</v>
      </c>
      <c r="G73" s="46" t="s">
        <v>152</v>
      </c>
      <c r="H73" s="46" t="s">
        <v>152</v>
      </c>
      <c r="I73" s="46" t="s">
        <v>152</v>
      </c>
      <c r="J73" s="46">
        <f t="shared" si="2"/>
        <v>115474.61000000002</v>
      </c>
    </row>
    <row r="74" spans="2:10" x14ac:dyDescent="0.3">
      <c r="B74" s="46">
        <v>68</v>
      </c>
      <c r="C74" s="60" t="s">
        <v>205</v>
      </c>
      <c r="D74" s="46">
        <v>41384.79</v>
      </c>
      <c r="E74" s="46">
        <v>2265.48</v>
      </c>
      <c r="F74" s="46">
        <v>70678.609999999986</v>
      </c>
      <c r="G74" s="46" t="s">
        <v>152</v>
      </c>
      <c r="H74" s="46" t="s">
        <v>152</v>
      </c>
      <c r="I74" s="46" t="s">
        <v>152</v>
      </c>
      <c r="J74" s="46">
        <f t="shared" si="2"/>
        <v>114328.87999999999</v>
      </c>
    </row>
    <row r="75" spans="2:10" x14ac:dyDescent="0.3">
      <c r="B75" s="46">
        <v>69</v>
      </c>
      <c r="C75" s="60" t="s">
        <v>221</v>
      </c>
      <c r="D75" s="46">
        <v>72171.490000000005</v>
      </c>
      <c r="E75" s="46">
        <v>5517</v>
      </c>
      <c r="F75" s="46">
        <v>34591.949999999997</v>
      </c>
      <c r="G75" s="46" t="s">
        <v>152</v>
      </c>
      <c r="H75" s="46" t="s">
        <v>152</v>
      </c>
      <c r="I75" s="46" t="s">
        <v>152</v>
      </c>
      <c r="J75" s="46">
        <f t="shared" si="2"/>
        <v>112280.44</v>
      </c>
    </row>
    <row r="76" spans="2:10" x14ac:dyDescent="0.3">
      <c r="B76" s="46">
        <v>70</v>
      </c>
      <c r="C76" s="60" t="s">
        <v>289</v>
      </c>
      <c r="D76" s="46">
        <v>109647.81999999999</v>
      </c>
      <c r="E76" s="46" t="s">
        <v>152</v>
      </c>
      <c r="F76" s="46">
        <v>130.78</v>
      </c>
      <c r="G76" s="46" t="s">
        <v>152</v>
      </c>
      <c r="H76" s="46" t="s">
        <v>152</v>
      </c>
      <c r="I76" s="46" t="s">
        <v>152</v>
      </c>
      <c r="J76" s="46">
        <f t="shared" si="2"/>
        <v>109778.59999999999</v>
      </c>
    </row>
    <row r="77" spans="2:10" x14ac:dyDescent="0.3">
      <c r="B77" s="46">
        <v>71</v>
      </c>
      <c r="C77" s="60" t="s">
        <v>379</v>
      </c>
      <c r="D77" s="46">
        <v>45944.959999999999</v>
      </c>
      <c r="E77" s="46" t="s">
        <v>152</v>
      </c>
      <c r="F77" s="46">
        <v>41207.579999999994</v>
      </c>
      <c r="G77" s="46" t="s">
        <v>152</v>
      </c>
      <c r="H77" s="46" t="s">
        <v>152</v>
      </c>
      <c r="I77" s="46" t="s">
        <v>152</v>
      </c>
      <c r="J77" s="46">
        <f t="shared" si="2"/>
        <v>87152.54</v>
      </c>
    </row>
    <row r="78" spans="2:10" x14ac:dyDescent="0.3">
      <c r="B78" s="46">
        <v>72</v>
      </c>
      <c r="C78" s="60" t="s">
        <v>265</v>
      </c>
      <c r="D78" s="46">
        <v>47411.87</v>
      </c>
      <c r="E78" s="46">
        <v>1713</v>
      </c>
      <c r="F78" s="46">
        <v>37542.269999999997</v>
      </c>
      <c r="G78" s="46" t="s">
        <v>152</v>
      </c>
      <c r="H78" s="46" t="s">
        <v>152</v>
      </c>
      <c r="I78" s="46" t="s">
        <v>152</v>
      </c>
      <c r="J78" s="46">
        <f t="shared" si="2"/>
        <v>86667.14</v>
      </c>
    </row>
    <row r="79" spans="2:10" x14ac:dyDescent="0.3">
      <c r="B79" s="46">
        <v>73</v>
      </c>
      <c r="C79" s="60" t="s">
        <v>204</v>
      </c>
      <c r="D79" s="46">
        <v>41390.910000000003</v>
      </c>
      <c r="E79" s="46">
        <v>260.85000000000002</v>
      </c>
      <c r="F79" s="46">
        <v>43620.24</v>
      </c>
      <c r="G79" s="46" t="s">
        <v>152</v>
      </c>
      <c r="H79" s="46" t="s">
        <v>152</v>
      </c>
      <c r="I79" s="46" t="s">
        <v>152</v>
      </c>
      <c r="J79" s="46">
        <f t="shared" si="2"/>
        <v>85272</v>
      </c>
    </row>
    <row r="80" spans="2:10" x14ac:dyDescent="0.3">
      <c r="B80" s="46">
        <v>74</v>
      </c>
      <c r="C80" s="60" t="s">
        <v>323</v>
      </c>
      <c r="D80" s="46">
        <v>48966.130000000012</v>
      </c>
      <c r="E80" s="46">
        <v>7477.7</v>
      </c>
      <c r="F80" s="46">
        <v>23957.519999999997</v>
      </c>
      <c r="G80" s="46" t="s">
        <v>152</v>
      </c>
      <c r="H80" s="46" t="s">
        <v>152</v>
      </c>
      <c r="I80" s="46" t="s">
        <v>152</v>
      </c>
      <c r="J80" s="46">
        <f t="shared" si="2"/>
        <v>80401.350000000006</v>
      </c>
    </row>
    <row r="81" spans="2:10" x14ac:dyDescent="0.3">
      <c r="B81" s="46">
        <v>75</v>
      </c>
      <c r="C81" s="60" t="s">
        <v>269</v>
      </c>
      <c r="D81" s="46">
        <v>37765.689999999995</v>
      </c>
      <c r="E81" s="46">
        <v>4625.18</v>
      </c>
      <c r="F81" s="46">
        <v>37679.74</v>
      </c>
      <c r="G81" s="46" t="s">
        <v>152</v>
      </c>
      <c r="H81" s="46" t="s">
        <v>152</v>
      </c>
      <c r="I81" s="46" t="s">
        <v>152</v>
      </c>
      <c r="J81" s="46">
        <f t="shared" si="2"/>
        <v>80070.609999999986</v>
      </c>
    </row>
    <row r="82" spans="2:10" x14ac:dyDescent="0.3">
      <c r="B82" s="46">
        <v>76</v>
      </c>
      <c r="C82" s="60" t="s">
        <v>314</v>
      </c>
      <c r="D82" s="46">
        <v>69030.319999999992</v>
      </c>
      <c r="E82" s="46">
        <v>8028.9</v>
      </c>
      <c r="F82" s="46">
        <v>1009.9700000000003</v>
      </c>
      <c r="G82" s="46" t="s">
        <v>152</v>
      </c>
      <c r="H82" s="46" t="s">
        <v>152</v>
      </c>
      <c r="I82" s="46" t="s">
        <v>152</v>
      </c>
      <c r="J82" s="46">
        <f t="shared" si="2"/>
        <v>78069.189999999988</v>
      </c>
    </row>
    <row r="83" spans="2:10" x14ac:dyDescent="0.3">
      <c r="B83" s="46">
        <v>77</v>
      </c>
      <c r="C83" s="60" t="s">
        <v>229</v>
      </c>
      <c r="D83" s="46">
        <v>35858.18</v>
      </c>
      <c r="E83" s="46">
        <v>7390.75</v>
      </c>
      <c r="F83" s="46">
        <v>27381.84</v>
      </c>
      <c r="G83" s="46" t="s">
        <v>152</v>
      </c>
      <c r="H83" s="46" t="s">
        <v>152</v>
      </c>
      <c r="I83" s="46" t="s">
        <v>152</v>
      </c>
      <c r="J83" s="46">
        <f t="shared" si="2"/>
        <v>70630.77</v>
      </c>
    </row>
    <row r="84" spans="2:10" x14ac:dyDescent="0.3">
      <c r="B84" s="46">
        <v>78</v>
      </c>
      <c r="C84" s="60" t="s">
        <v>358</v>
      </c>
      <c r="D84" s="46">
        <v>11515.91</v>
      </c>
      <c r="E84" s="46" t="s">
        <v>152</v>
      </c>
      <c r="F84" s="46">
        <v>5742.39</v>
      </c>
      <c r="G84" s="46">
        <v>53089.14</v>
      </c>
      <c r="H84" s="46" t="s">
        <v>152</v>
      </c>
      <c r="I84" s="46" t="s">
        <v>152</v>
      </c>
      <c r="J84" s="46">
        <f t="shared" si="2"/>
        <v>70347.44</v>
      </c>
    </row>
    <row r="85" spans="2:10" x14ac:dyDescent="0.3">
      <c r="B85" s="46">
        <v>79</v>
      </c>
      <c r="C85" s="60" t="s">
        <v>215</v>
      </c>
      <c r="D85" s="46">
        <v>32559.47</v>
      </c>
      <c r="E85" s="46" t="s">
        <v>152</v>
      </c>
      <c r="F85" s="46">
        <v>35614.97</v>
      </c>
      <c r="G85" s="46" t="s">
        <v>152</v>
      </c>
      <c r="H85" s="46" t="s">
        <v>152</v>
      </c>
      <c r="I85" s="46" t="s">
        <v>152</v>
      </c>
      <c r="J85" s="46">
        <f t="shared" si="2"/>
        <v>68174.44</v>
      </c>
    </row>
    <row r="86" spans="2:10" x14ac:dyDescent="0.3">
      <c r="B86" s="46">
        <v>80</v>
      </c>
      <c r="C86" s="60" t="s">
        <v>298</v>
      </c>
      <c r="D86" s="46">
        <v>41977.81</v>
      </c>
      <c r="E86" s="46" t="s">
        <v>152</v>
      </c>
      <c r="F86" s="46">
        <v>24650.240000000002</v>
      </c>
      <c r="G86" s="46" t="s">
        <v>152</v>
      </c>
      <c r="H86" s="46" t="s">
        <v>152</v>
      </c>
      <c r="I86" s="46" t="s">
        <v>152</v>
      </c>
      <c r="J86" s="46">
        <f t="shared" si="2"/>
        <v>66628.05</v>
      </c>
    </row>
    <row r="87" spans="2:10" x14ac:dyDescent="0.3">
      <c r="B87" s="46">
        <v>81</v>
      </c>
      <c r="C87" s="60" t="s">
        <v>240</v>
      </c>
      <c r="D87" s="46">
        <v>21137.75</v>
      </c>
      <c r="E87" s="46" t="s">
        <v>152</v>
      </c>
      <c r="F87" s="46">
        <v>43923.040000000001</v>
      </c>
      <c r="G87" s="46" t="s">
        <v>152</v>
      </c>
      <c r="H87" s="46" t="s">
        <v>152</v>
      </c>
      <c r="I87" s="46" t="s">
        <v>152</v>
      </c>
      <c r="J87" s="46">
        <f t="shared" si="2"/>
        <v>65060.79</v>
      </c>
    </row>
    <row r="88" spans="2:10" x14ac:dyDescent="0.3">
      <c r="B88" s="46">
        <v>82</v>
      </c>
      <c r="C88" s="60" t="s">
        <v>381</v>
      </c>
      <c r="D88" s="46">
        <v>434.65999999999997</v>
      </c>
      <c r="E88" s="46" t="s">
        <v>152</v>
      </c>
      <c r="F88" s="46">
        <v>244.02</v>
      </c>
      <c r="G88" s="46">
        <v>59722.16</v>
      </c>
      <c r="H88" s="46" t="s">
        <v>152</v>
      </c>
      <c r="I88" s="46" t="s">
        <v>152</v>
      </c>
      <c r="J88" s="46">
        <f t="shared" si="2"/>
        <v>60400.840000000004</v>
      </c>
    </row>
    <row r="89" spans="2:10" x14ac:dyDescent="0.3">
      <c r="B89" s="46">
        <v>83</v>
      </c>
      <c r="C89" s="60" t="s">
        <v>249</v>
      </c>
      <c r="D89" s="46">
        <v>23807.61</v>
      </c>
      <c r="E89" s="46" t="s">
        <v>152</v>
      </c>
      <c r="F89" s="46">
        <v>33684.770000000004</v>
      </c>
      <c r="G89" s="46" t="s">
        <v>152</v>
      </c>
      <c r="H89" s="46" t="s">
        <v>152</v>
      </c>
      <c r="I89" s="46" t="s">
        <v>152</v>
      </c>
      <c r="J89" s="46">
        <f t="shared" si="2"/>
        <v>57492.380000000005</v>
      </c>
    </row>
    <row r="90" spans="2:10" x14ac:dyDescent="0.3">
      <c r="B90" s="46">
        <v>84</v>
      </c>
      <c r="C90" s="60" t="s">
        <v>357</v>
      </c>
      <c r="D90" s="46">
        <v>53575.679999999993</v>
      </c>
      <c r="E90" s="46" t="s">
        <v>152</v>
      </c>
      <c r="F90" s="46">
        <v>248.32999999999998</v>
      </c>
      <c r="G90" s="46" t="s">
        <v>152</v>
      </c>
      <c r="H90" s="46" t="s">
        <v>152</v>
      </c>
      <c r="I90" s="46" t="s">
        <v>152</v>
      </c>
      <c r="J90" s="46">
        <f t="shared" si="2"/>
        <v>53824.009999999995</v>
      </c>
    </row>
    <row r="91" spans="2:10" x14ac:dyDescent="0.3">
      <c r="B91" s="46">
        <v>85</v>
      </c>
      <c r="C91" s="60" t="s">
        <v>263</v>
      </c>
      <c r="D91" s="46">
        <v>38586.759999999995</v>
      </c>
      <c r="E91" s="46" t="s">
        <v>152</v>
      </c>
      <c r="F91" s="46">
        <v>15091.220000000001</v>
      </c>
      <c r="G91" s="46" t="s">
        <v>152</v>
      </c>
      <c r="H91" s="46" t="s">
        <v>152</v>
      </c>
      <c r="I91" s="46" t="s">
        <v>152</v>
      </c>
      <c r="J91" s="46">
        <f t="shared" si="2"/>
        <v>53677.979999999996</v>
      </c>
    </row>
    <row r="92" spans="2:10" x14ac:dyDescent="0.3">
      <c r="B92" s="46">
        <v>86</v>
      </c>
      <c r="C92" s="60" t="s">
        <v>212</v>
      </c>
      <c r="D92" s="46">
        <v>31902.45</v>
      </c>
      <c r="E92" s="46">
        <v>3043.25</v>
      </c>
      <c r="F92" s="46">
        <v>16789</v>
      </c>
      <c r="G92" s="46" t="s">
        <v>152</v>
      </c>
      <c r="H92" s="46" t="s">
        <v>152</v>
      </c>
      <c r="I92" s="46" t="s">
        <v>152</v>
      </c>
      <c r="J92" s="46">
        <f t="shared" si="2"/>
        <v>51734.7</v>
      </c>
    </row>
    <row r="93" spans="2:10" x14ac:dyDescent="0.3">
      <c r="B93" s="46">
        <v>87</v>
      </c>
      <c r="C93" s="60" t="s">
        <v>349</v>
      </c>
      <c r="D93" s="46">
        <v>4145.1499999999996</v>
      </c>
      <c r="E93" s="46" t="s">
        <v>152</v>
      </c>
      <c r="F93" s="46">
        <v>116.36</v>
      </c>
      <c r="G93" s="46">
        <v>44540.95</v>
      </c>
      <c r="H93" s="46" t="s">
        <v>152</v>
      </c>
      <c r="I93" s="46" t="s">
        <v>152</v>
      </c>
      <c r="J93" s="46">
        <f t="shared" si="2"/>
        <v>48802.46</v>
      </c>
    </row>
    <row r="94" spans="2:10" x14ac:dyDescent="0.3">
      <c r="B94" s="46">
        <v>88</v>
      </c>
      <c r="C94" s="60" t="s">
        <v>319</v>
      </c>
      <c r="D94" s="46">
        <v>37418.33</v>
      </c>
      <c r="E94" s="46" t="s">
        <v>152</v>
      </c>
      <c r="F94" s="46">
        <v>7087.9400000000005</v>
      </c>
      <c r="G94" s="46" t="s">
        <v>152</v>
      </c>
      <c r="H94" s="46" t="s">
        <v>152</v>
      </c>
      <c r="I94" s="46" t="s">
        <v>152</v>
      </c>
      <c r="J94" s="46">
        <f t="shared" si="2"/>
        <v>44506.270000000004</v>
      </c>
    </row>
    <row r="95" spans="2:10" x14ac:dyDescent="0.3">
      <c r="B95" s="46">
        <v>89</v>
      </c>
      <c r="C95" s="60" t="s">
        <v>356</v>
      </c>
      <c r="D95" s="46">
        <v>12908.1</v>
      </c>
      <c r="E95" s="46" t="s">
        <v>152</v>
      </c>
      <c r="F95" s="46">
        <v>5615.23</v>
      </c>
      <c r="G95" s="46">
        <v>22416.91</v>
      </c>
      <c r="H95" s="46" t="s">
        <v>152</v>
      </c>
      <c r="I95" s="46" t="s">
        <v>152</v>
      </c>
      <c r="J95" s="46">
        <f t="shared" si="2"/>
        <v>40940.240000000005</v>
      </c>
    </row>
    <row r="96" spans="2:10" x14ac:dyDescent="0.3">
      <c r="B96" s="46">
        <v>90</v>
      </c>
      <c r="C96" s="60" t="s">
        <v>303</v>
      </c>
      <c r="D96" s="46">
        <v>10061.199999999999</v>
      </c>
      <c r="E96" s="46" t="s">
        <v>152</v>
      </c>
      <c r="F96" s="46">
        <v>30368.84</v>
      </c>
      <c r="G96" s="46" t="s">
        <v>152</v>
      </c>
      <c r="H96" s="46" t="s">
        <v>152</v>
      </c>
      <c r="I96" s="46" t="s">
        <v>152</v>
      </c>
      <c r="J96" s="46">
        <f t="shared" si="2"/>
        <v>40430.04</v>
      </c>
    </row>
    <row r="97" spans="2:10" x14ac:dyDescent="0.3">
      <c r="B97" s="46">
        <v>91</v>
      </c>
      <c r="C97" s="60" t="s">
        <v>288</v>
      </c>
      <c r="D97" s="46">
        <v>37545.72</v>
      </c>
      <c r="E97" s="46" t="s">
        <v>152</v>
      </c>
      <c r="F97" s="46">
        <v>2742.13</v>
      </c>
      <c r="G97" s="46" t="s">
        <v>152</v>
      </c>
      <c r="H97" s="46" t="s">
        <v>152</v>
      </c>
      <c r="I97" s="46" t="s">
        <v>152</v>
      </c>
      <c r="J97" s="46">
        <f t="shared" si="2"/>
        <v>40287.85</v>
      </c>
    </row>
    <row r="98" spans="2:10" x14ac:dyDescent="0.3">
      <c r="B98" s="46">
        <v>92</v>
      </c>
      <c r="C98" s="60" t="s">
        <v>409</v>
      </c>
      <c r="D98" s="46">
        <v>6819.21</v>
      </c>
      <c r="E98" s="46" t="s">
        <v>152</v>
      </c>
      <c r="F98" s="46">
        <v>32646.539999999997</v>
      </c>
      <c r="G98" s="46" t="s">
        <v>152</v>
      </c>
      <c r="H98" s="46" t="s">
        <v>152</v>
      </c>
      <c r="I98" s="46" t="s">
        <v>152</v>
      </c>
      <c r="J98" s="46">
        <f t="shared" si="2"/>
        <v>39465.75</v>
      </c>
    </row>
    <row r="99" spans="2:10" x14ac:dyDescent="0.3">
      <c r="B99" s="46">
        <v>93</v>
      </c>
      <c r="C99" s="60" t="s">
        <v>390</v>
      </c>
      <c r="D99" s="46">
        <v>23968.54</v>
      </c>
      <c r="E99" s="46">
        <v>5517.48</v>
      </c>
      <c r="F99" s="46">
        <v>8793.07</v>
      </c>
      <c r="G99" s="46" t="s">
        <v>152</v>
      </c>
      <c r="H99" s="46" t="s">
        <v>152</v>
      </c>
      <c r="I99" s="46" t="s">
        <v>152</v>
      </c>
      <c r="J99" s="46">
        <f t="shared" si="2"/>
        <v>38279.089999999997</v>
      </c>
    </row>
    <row r="100" spans="2:10" x14ac:dyDescent="0.3">
      <c r="B100" s="46">
        <v>94</v>
      </c>
      <c r="C100" s="60" t="s">
        <v>330</v>
      </c>
      <c r="D100" s="46">
        <v>10137.949999999999</v>
      </c>
      <c r="E100" s="46" t="s">
        <v>152</v>
      </c>
      <c r="F100" s="46">
        <v>23728.25</v>
      </c>
      <c r="G100" s="46" t="s">
        <v>152</v>
      </c>
      <c r="H100" s="46" t="s">
        <v>152</v>
      </c>
      <c r="I100" s="46" t="s">
        <v>152</v>
      </c>
      <c r="J100" s="46">
        <f t="shared" si="2"/>
        <v>33866.199999999997</v>
      </c>
    </row>
    <row r="101" spans="2:10" x14ac:dyDescent="0.3">
      <c r="B101" s="46">
        <v>95</v>
      </c>
      <c r="C101" s="60" t="s">
        <v>245</v>
      </c>
      <c r="D101" s="46">
        <v>9300.0099999999984</v>
      </c>
      <c r="E101" s="46">
        <v>1043.4000000000001</v>
      </c>
      <c r="F101" s="46">
        <v>23423.93</v>
      </c>
      <c r="G101" s="46" t="s">
        <v>152</v>
      </c>
      <c r="H101" s="46" t="s">
        <v>152</v>
      </c>
      <c r="I101" s="46" t="s">
        <v>152</v>
      </c>
      <c r="J101" s="46">
        <f t="shared" si="2"/>
        <v>33767.339999999997</v>
      </c>
    </row>
    <row r="102" spans="2:10" x14ac:dyDescent="0.3">
      <c r="B102" s="46">
        <v>96</v>
      </c>
      <c r="C102" s="60" t="s">
        <v>389</v>
      </c>
      <c r="D102" s="46">
        <v>16367.21</v>
      </c>
      <c r="E102" s="46">
        <v>2085.5500000000002</v>
      </c>
      <c r="F102" s="46">
        <v>15010.14</v>
      </c>
      <c r="G102" s="46" t="s">
        <v>152</v>
      </c>
      <c r="H102" s="46" t="s">
        <v>152</v>
      </c>
      <c r="I102" s="46" t="s">
        <v>152</v>
      </c>
      <c r="J102" s="46">
        <f t="shared" si="2"/>
        <v>33462.899999999994</v>
      </c>
    </row>
    <row r="103" spans="2:10" x14ac:dyDescent="0.3">
      <c r="B103" s="46">
        <v>97</v>
      </c>
      <c r="C103" s="60" t="s">
        <v>234</v>
      </c>
      <c r="D103" s="46">
        <v>28667.629999999997</v>
      </c>
      <c r="E103" s="46" t="s">
        <v>152</v>
      </c>
      <c r="F103" s="46">
        <v>4328.9399999999996</v>
      </c>
      <c r="G103" s="46" t="s">
        <v>152</v>
      </c>
      <c r="H103" s="46" t="s">
        <v>152</v>
      </c>
      <c r="I103" s="46" t="s">
        <v>152</v>
      </c>
      <c r="J103" s="46">
        <f t="shared" si="2"/>
        <v>32996.57</v>
      </c>
    </row>
    <row r="104" spans="2:10" x14ac:dyDescent="0.3">
      <c r="B104" s="46">
        <v>98</v>
      </c>
      <c r="C104" s="60" t="s">
        <v>223</v>
      </c>
      <c r="D104" s="46">
        <v>29256.36</v>
      </c>
      <c r="E104" s="46">
        <v>1179.0999999999999</v>
      </c>
      <c r="F104" s="46">
        <v>2132.0100000000002</v>
      </c>
      <c r="G104" s="46" t="s">
        <v>152</v>
      </c>
      <c r="H104" s="46" t="s">
        <v>152</v>
      </c>
      <c r="I104" s="46" t="s">
        <v>152</v>
      </c>
      <c r="J104" s="46">
        <f t="shared" si="2"/>
        <v>32567.47</v>
      </c>
    </row>
    <row r="105" spans="2:10" x14ac:dyDescent="0.3">
      <c r="B105" s="46">
        <v>99</v>
      </c>
      <c r="C105" s="60" t="s">
        <v>393</v>
      </c>
      <c r="D105" s="46">
        <v>7975.66</v>
      </c>
      <c r="E105" s="46">
        <v>1652.05</v>
      </c>
      <c r="F105" s="46">
        <v>22818.359999999997</v>
      </c>
      <c r="G105" s="46" t="s">
        <v>152</v>
      </c>
      <c r="H105" s="46" t="s">
        <v>152</v>
      </c>
      <c r="I105" s="46" t="s">
        <v>152</v>
      </c>
      <c r="J105" s="46">
        <f t="shared" si="2"/>
        <v>32446.069999999996</v>
      </c>
    </row>
    <row r="106" spans="2:10" x14ac:dyDescent="0.3">
      <c r="B106" s="46">
        <v>100</v>
      </c>
      <c r="C106" s="60" t="s">
        <v>397</v>
      </c>
      <c r="D106" s="46">
        <v>18382.050000000003</v>
      </c>
      <c r="E106" s="46">
        <v>5217</v>
      </c>
      <c r="F106" s="46">
        <v>7169.29</v>
      </c>
      <c r="G106" s="46" t="s">
        <v>152</v>
      </c>
      <c r="H106" s="46" t="s">
        <v>152</v>
      </c>
      <c r="I106" s="46" t="s">
        <v>152</v>
      </c>
      <c r="J106" s="46">
        <f t="shared" si="2"/>
        <v>30768.340000000004</v>
      </c>
    </row>
    <row r="107" spans="2:10" x14ac:dyDescent="0.3">
      <c r="B107" s="46">
        <v>101</v>
      </c>
      <c r="C107" s="60" t="s">
        <v>405</v>
      </c>
      <c r="D107" s="46">
        <v>27557.7</v>
      </c>
      <c r="E107" s="46" t="s">
        <v>152</v>
      </c>
      <c r="F107" s="46">
        <v>2292.92</v>
      </c>
      <c r="G107" s="46" t="s">
        <v>152</v>
      </c>
      <c r="H107" s="46" t="s">
        <v>152</v>
      </c>
      <c r="I107" s="46" t="s">
        <v>152</v>
      </c>
      <c r="J107" s="46">
        <f t="shared" si="2"/>
        <v>29850.620000000003</v>
      </c>
    </row>
    <row r="108" spans="2:10" x14ac:dyDescent="0.3">
      <c r="B108" s="46">
        <v>102</v>
      </c>
      <c r="C108" s="60" t="s">
        <v>293</v>
      </c>
      <c r="D108" s="46">
        <v>25210.129999999997</v>
      </c>
      <c r="E108" s="46" t="s">
        <v>152</v>
      </c>
      <c r="F108" s="46">
        <v>3490.0299999999997</v>
      </c>
      <c r="G108" s="46" t="s">
        <v>152</v>
      </c>
      <c r="H108" s="46" t="s">
        <v>152</v>
      </c>
      <c r="I108" s="46" t="s">
        <v>152</v>
      </c>
      <c r="J108" s="46">
        <f t="shared" si="2"/>
        <v>28700.159999999996</v>
      </c>
    </row>
    <row r="109" spans="2:10" x14ac:dyDescent="0.3">
      <c r="B109" s="46">
        <v>103</v>
      </c>
      <c r="C109" s="60" t="s">
        <v>371</v>
      </c>
      <c r="D109" s="46">
        <v>26027.65</v>
      </c>
      <c r="E109" s="46" t="s">
        <v>152</v>
      </c>
      <c r="F109" s="46">
        <v>1035.01</v>
      </c>
      <c r="G109" s="46" t="s">
        <v>152</v>
      </c>
      <c r="H109" s="46" t="s">
        <v>152</v>
      </c>
      <c r="I109" s="46" t="s">
        <v>152</v>
      </c>
      <c r="J109" s="46">
        <f t="shared" si="2"/>
        <v>27062.66</v>
      </c>
    </row>
    <row r="110" spans="2:10" x14ac:dyDescent="0.3">
      <c r="B110" s="46">
        <v>104</v>
      </c>
      <c r="C110" s="60" t="s">
        <v>299</v>
      </c>
      <c r="D110" s="46">
        <v>5509.61</v>
      </c>
      <c r="E110" s="46" t="s">
        <v>152</v>
      </c>
      <c r="F110" s="46">
        <v>21244.659999999996</v>
      </c>
      <c r="G110" s="46" t="s">
        <v>152</v>
      </c>
      <c r="H110" s="46" t="s">
        <v>152</v>
      </c>
      <c r="I110" s="46" t="s">
        <v>152</v>
      </c>
      <c r="J110" s="46">
        <f t="shared" si="2"/>
        <v>26754.269999999997</v>
      </c>
    </row>
    <row r="111" spans="2:10" x14ac:dyDescent="0.3">
      <c r="B111" s="46">
        <v>105</v>
      </c>
      <c r="C111" s="60" t="s">
        <v>228</v>
      </c>
      <c r="D111" s="46">
        <v>15490.759999999998</v>
      </c>
      <c r="E111" s="46">
        <v>7825.5</v>
      </c>
      <c r="F111" s="46">
        <v>1155.3</v>
      </c>
      <c r="G111" s="46" t="s">
        <v>152</v>
      </c>
      <c r="H111" s="46" t="s">
        <v>152</v>
      </c>
      <c r="I111" s="46" t="s">
        <v>152</v>
      </c>
      <c r="J111" s="46">
        <f t="shared" si="2"/>
        <v>24471.559999999998</v>
      </c>
    </row>
    <row r="112" spans="2:10" x14ac:dyDescent="0.3">
      <c r="B112" s="46">
        <v>106</v>
      </c>
      <c r="C112" s="60" t="s">
        <v>285</v>
      </c>
      <c r="D112" s="46">
        <v>24386.97</v>
      </c>
      <c r="E112" s="46" t="s">
        <v>152</v>
      </c>
      <c r="F112" s="46">
        <v>54</v>
      </c>
      <c r="G112" s="46" t="s">
        <v>152</v>
      </c>
      <c r="H112" s="46" t="s">
        <v>152</v>
      </c>
      <c r="I112" s="46" t="s">
        <v>152</v>
      </c>
      <c r="J112" s="46">
        <f t="shared" si="2"/>
        <v>24440.97</v>
      </c>
    </row>
    <row r="113" spans="2:10" x14ac:dyDescent="0.3">
      <c r="B113" s="46">
        <v>107</v>
      </c>
      <c r="C113" s="60" t="s">
        <v>209</v>
      </c>
      <c r="D113" s="46">
        <v>1500.74</v>
      </c>
      <c r="E113" s="46" t="s">
        <v>152</v>
      </c>
      <c r="F113" s="46">
        <v>21600.370000000003</v>
      </c>
      <c r="G113" s="46" t="s">
        <v>152</v>
      </c>
      <c r="H113" s="46" t="s">
        <v>152</v>
      </c>
      <c r="I113" s="46" t="s">
        <v>152</v>
      </c>
      <c r="J113" s="46">
        <f t="shared" si="2"/>
        <v>23101.110000000004</v>
      </c>
    </row>
    <row r="114" spans="2:10" x14ac:dyDescent="0.3">
      <c r="B114" s="46">
        <v>108</v>
      </c>
      <c r="C114" s="60" t="s">
        <v>380</v>
      </c>
      <c r="D114" s="46">
        <v>19469.550000000003</v>
      </c>
      <c r="E114" s="46" t="s">
        <v>152</v>
      </c>
      <c r="F114" s="46">
        <v>2188.1799999999998</v>
      </c>
      <c r="G114" s="46" t="s">
        <v>152</v>
      </c>
      <c r="H114" s="46" t="s">
        <v>152</v>
      </c>
      <c r="I114" s="46" t="s">
        <v>152</v>
      </c>
      <c r="J114" s="46">
        <f t="shared" si="2"/>
        <v>21657.730000000003</v>
      </c>
    </row>
    <row r="115" spans="2:10" x14ac:dyDescent="0.3">
      <c r="B115" s="46">
        <v>109</v>
      </c>
      <c r="C115" s="60" t="s">
        <v>235</v>
      </c>
      <c r="D115" s="46">
        <v>2641.54</v>
      </c>
      <c r="E115" s="46" t="s">
        <v>152</v>
      </c>
      <c r="F115" s="46">
        <v>18351.570000000003</v>
      </c>
      <c r="G115" s="46" t="s">
        <v>152</v>
      </c>
      <c r="H115" s="46" t="s">
        <v>152</v>
      </c>
      <c r="I115" s="46" t="s">
        <v>152</v>
      </c>
      <c r="J115" s="46">
        <f t="shared" si="2"/>
        <v>20993.110000000004</v>
      </c>
    </row>
    <row r="116" spans="2:10" x14ac:dyDescent="0.3">
      <c r="B116" s="46">
        <v>110</v>
      </c>
      <c r="C116" s="60" t="s">
        <v>331</v>
      </c>
      <c r="D116" s="46">
        <v>5021.1400000000003</v>
      </c>
      <c r="E116" s="46" t="s">
        <v>152</v>
      </c>
      <c r="F116" s="46">
        <v>15946.71</v>
      </c>
      <c r="G116" s="46" t="s">
        <v>152</v>
      </c>
      <c r="H116" s="46" t="s">
        <v>152</v>
      </c>
      <c r="I116" s="46" t="s">
        <v>152</v>
      </c>
      <c r="J116" s="46">
        <f t="shared" si="2"/>
        <v>20967.849999999999</v>
      </c>
    </row>
    <row r="117" spans="2:10" x14ac:dyDescent="0.3">
      <c r="B117" s="46">
        <v>111</v>
      </c>
      <c r="C117" s="60" t="s">
        <v>203</v>
      </c>
      <c r="D117" s="46">
        <v>884.77</v>
      </c>
      <c r="E117" s="46" t="s">
        <v>152</v>
      </c>
      <c r="F117" s="46">
        <v>20007.609999999997</v>
      </c>
      <c r="G117" s="46" t="s">
        <v>152</v>
      </c>
      <c r="H117" s="46" t="s">
        <v>152</v>
      </c>
      <c r="I117" s="46" t="s">
        <v>152</v>
      </c>
      <c r="J117" s="46">
        <f t="shared" si="2"/>
        <v>20892.379999999997</v>
      </c>
    </row>
    <row r="118" spans="2:10" x14ac:dyDescent="0.3">
      <c r="B118" s="46">
        <v>112</v>
      </c>
      <c r="C118" s="60" t="s">
        <v>206</v>
      </c>
      <c r="D118" s="46">
        <v>17406.27</v>
      </c>
      <c r="E118" s="46">
        <v>1739</v>
      </c>
      <c r="F118" s="46">
        <v>977.76</v>
      </c>
      <c r="G118" s="46" t="s">
        <v>152</v>
      </c>
      <c r="H118" s="46" t="s">
        <v>152</v>
      </c>
      <c r="I118" s="46" t="s">
        <v>152</v>
      </c>
      <c r="J118" s="46">
        <f t="shared" si="2"/>
        <v>20123.03</v>
      </c>
    </row>
    <row r="119" spans="2:10" x14ac:dyDescent="0.3">
      <c r="B119" s="46">
        <v>113</v>
      </c>
      <c r="C119" s="60" t="s">
        <v>259</v>
      </c>
      <c r="D119" s="46">
        <v>16725.47</v>
      </c>
      <c r="E119" s="46" t="s">
        <v>152</v>
      </c>
      <c r="F119" s="46">
        <v>3197.99</v>
      </c>
      <c r="G119" s="46" t="s">
        <v>152</v>
      </c>
      <c r="H119" s="46" t="s">
        <v>152</v>
      </c>
      <c r="I119" s="46" t="s">
        <v>152</v>
      </c>
      <c r="J119" s="46">
        <f t="shared" si="2"/>
        <v>19923.46</v>
      </c>
    </row>
    <row r="120" spans="2:10" x14ac:dyDescent="0.3">
      <c r="B120" s="46">
        <v>114</v>
      </c>
      <c r="C120" s="60" t="s">
        <v>281</v>
      </c>
      <c r="D120" s="46">
        <v>6602.6900000000005</v>
      </c>
      <c r="E120" s="46" t="s">
        <v>152</v>
      </c>
      <c r="F120" s="46">
        <v>11150.380000000001</v>
      </c>
      <c r="G120" s="46" t="s">
        <v>152</v>
      </c>
      <c r="H120" s="46" t="s">
        <v>152</v>
      </c>
      <c r="I120" s="46" t="s">
        <v>152</v>
      </c>
      <c r="J120" s="46">
        <f t="shared" si="2"/>
        <v>17753.07</v>
      </c>
    </row>
    <row r="121" spans="2:10" x14ac:dyDescent="0.3">
      <c r="B121" s="46">
        <v>115</v>
      </c>
      <c r="C121" s="60" t="s">
        <v>426</v>
      </c>
      <c r="D121" s="46">
        <v>487.12</v>
      </c>
      <c r="E121" s="46" t="s">
        <v>152</v>
      </c>
      <c r="F121" s="46">
        <v>16583.21</v>
      </c>
      <c r="G121" s="46" t="s">
        <v>152</v>
      </c>
      <c r="H121" s="46" t="s">
        <v>152</v>
      </c>
      <c r="I121" s="46" t="s">
        <v>152</v>
      </c>
      <c r="J121" s="46">
        <f t="shared" si="2"/>
        <v>17070.329999999998</v>
      </c>
    </row>
    <row r="122" spans="2:10" x14ac:dyDescent="0.3">
      <c r="B122" s="46">
        <v>116</v>
      </c>
      <c r="C122" s="60" t="s">
        <v>268</v>
      </c>
      <c r="D122" s="46">
        <v>1364.87</v>
      </c>
      <c r="E122" s="46" t="s">
        <v>152</v>
      </c>
      <c r="F122" s="46">
        <v>15043.73</v>
      </c>
      <c r="G122" s="46" t="s">
        <v>152</v>
      </c>
      <c r="H122" s="46" t="s">
        <v>152</v>
      </c>
      <c r="I122" s="46" t="s">
        <v>152</v>
      </c>
      <c r="J122" s="46">
        <f t="shared" si="2"/>
        <v>16408.599999999999</v>
      </c>
    </row>
    <row r="123" spans="2:10" x14ac:dyDescent="0.3">
      <c r="B123" s="46">
        <v>117</v>
      </c>
      <c r="C123" s="60" t="s">
        <v>255</v>
      </c>
      <c r="D123" s="46">
        <v>4174.95</v>
      </c>
      <c r="E123" s="46" t="s">
        <v>152</v>
      </c>
      <c r="F123" s="46">
        <v>11709.35</v>
      </c>
      <c r="G123" s="46" t="s">
        <v>152</v>
      </c>
      <c r="H123" s="46" t="s">
        <v>152</v>
      </c>
      <c r="I123" s="46" t="s">
        <v>152</v>
      </c>
      <c r="J123" s="46">
        <f t="shared" si="2"/>
        <v>15884.3</v>
      </c>
    </row>
    <row r="124" spans="2:10" x14ac:dyDescent="0.3">
      <c r="B124" s="46">
        <v>118</v>
      </c>
      <c r="C124" s="60" t="s">
        <v>296</v>
      </c>
      <c r="D124" s="46">
        <v>11694.310000000001</v>
      </c>
      <c r="E124" s="46">
        <v>1077.75</v>
      </c>
      <c r="F124" s="46">
        <v>2023.4900000000002</v>
      </c>
      <c r="G124" s="46" t="s">
        <v>152</v>
      </c>
      <c r="H124" s="46" t="s">
        <v>152</v>
      </c>
      <c r="I124" s="46" t="s">
        <v>152</v>
      </c>
      <c r="J124" s="46">
        <f t="shared" si="2"/>
        <v>14795.550000000001</v>
      </c>
    </row>
    <row r="125" spans="2:10" x14ac:dyDescent="0.3">
      <c r="B125" s="46">
        <v>119</v>
      </c>
      <c r="C125" s="60" t="s">
        <v>290</v>
      </c>
      <c r="D125" s="46">
        <v>5157.04</v>
      </c>
      <c r="E125" s="46" t="s">
        <v>152</v>
      </c>
      <c r="F125" s="46">
        <v>9592.84</v>
      </c>
      <c r="G125" s="46" t="s">
        <v>152</v>
      </c>
      <c r="H125" s="46" t="s">
        <v>152</v>
      </c>
      <c r="I125" s="46" t="s">
        <v>152</v>
      </c>
      <c r="J125" s="46">
        <f t="shared" si="2"/>
        <v>14749.880000000001</v>
      </c>
    </row>
    <row r="126" spans="2:10" x14ac:dyDescent="0.3">
      <c r="B126" s="46">
        <v>120</v>
      </c>
      <c r="C126" s="60" t="s">
        <v>309</v>
      </c>
      <c r="D126" s="46">
        <v>11093.14</v>
      </c>
      <c r="E126" s="46" t="s">
        <v>152</v>
      </c>
      <c r="F126" s="46">
        <v>2788.2999999999997</v>
      </c>
      <c r="G126" s="46" t="s">
        <v>152</v>
      </c>
      <c r="H126" s="46" t="s">
        <v>152</v>
      </c>
      <c r="I126" s="46" t="s">
        <v>152</v>
      </c>
      <c r="J126" s="46">
        <f t="shared" si="2"/>
        <v>13881.439999999999</v>
      </c>
    </row>
    <row r="127" spans="2:10" x14ac:dyDescent="0.3">
      <c r="B127" s="46">
        <v>121</v>
      </c>
      <c r="C127" s="60" t="s">
        <v>286</v>
      </c>
      <c r="D127" s="46">
        <v>1098.49</v>
      </c>
      <c r="E127" s="46" t="s">
        <v>152</v>
      </c>
      <c r="F127" s="46">
        <v>11263.390000000001</v>
      </c>
      <c r="G127" s="46" t="s">
        <v>152</v>
      </c>
      <c r="H127" s="46" t="s">
        <v>152</v>
      </c>
      <c r="I127" s="46" t="s">
        <v>152</v>
      </c>
      <c r="J127" s="46">
        <f t="shared" si="2"/>
        <v>12361.880000000001</v>
      </c>
    </row>
    <row r="128" spans="2:10" x14ac:dyDescent="0.3">
      <c r="B128" s="46">
        <v>122</v>
      </c>
      <c r="C128" s="60" t="s">
        <v>247</v>
      </c>
      <c r="D128" s="46">
        <v>9417.0499999999993</v>
      </c>
      <c r="E128" s="46" t="s">
        <v>152</v>
      </c>
      <c r="F128" s="46">
        <v>2396.58</v>
      </c>
      <c r="G128" s="46" t="s">
        <v>152</v>
      </c>
      <c r="H128" s="46" t="s">
        <v>152</v>
      </c>
      <c r="I128" s="46" t="s">
        <v>152</v>
      </c>
      <c r="J128" s="46">
        <f t="shared" si="2"/>
        <v>11813.63</v>
      </c>
    </row>
    <row r="129" spans="2:10" x14ac:dyDescent="0.3">
      <c r="B129" s="46">
        <v>123</v>
      </c>
      <c r="C129" s="60" t="s">
        <v>201</v>
      </c>
      <c r="D129" s="46">
        <v>9931.7700000000023</v>
      </c>
      <c r="E129" s="46">
        <v>1043.4000000000001</v>
      </c>
      <c r="F129" s="46">
        <v>466.70000000000005</v>
      </c>
      <c r="G129" s="46" t="s">
        <v>152</v>
      </c>
      <c r="H129" s="46" t="s">
        <v>152</v>
      </c>
      <c r="I129" s="46" t="s">
        <v>152</v>
      </c>
      <c r="J129" s="46">
        <f t="shared" si="2"/>
        <v>11441.870000000003</v>
      </c>
    </row>
    <row r="130" spans="2:10" x14ac:dyDescent="0.3">
      <c r="B130" s="46">
        <v>124</v>
      </c>
      <c r="C130" s="60" t="s">
        <v>248</v>
      </c>
      <c r="D130" s="46">
        <v>2875.83</v>
      </c>
      <c r="E130" s="46" t="s">
        <v>152</v>
      </c>
      <c r="F130" s="46">
        <v>7239.3799999999992</v>
      </c>
      <c r="G130" s="46" t="s">
        <v>152</v>
      </c>
      <c r="H130" s="46" t="s">
        <v>152</v>
      </c>
      <c r="I130" s="46" t="s">
        <v>152</v>
      </c>
      <c r="J130" s="46">
        <f t="shared" si="2"/>
        <v>10115.209999999999</v>
      </c>
    </row>
    <row r="131" spans="2:10" x14ac:dyDescent="0.3">
      <c r="B131" s="46">
        <v>125</v>
      </c>
      <c r="C131" s="60" t="s">
        <v>321</v>
      </c>
      <c r="D131" s="46">
        <v>2863.71</v>
      </c>
      <c r="E131" s="46" t="s">
        <v>152</v>
      </c>
      <c r="F131" s="46">
        <v>7075.2000000000007</v>
      </c>
      <c r="G131" s="46" t="s">
        <v>152</v>
      </c>
      <c r="H131" s="46" t="s">
        <v>152</v>
      </c>
      <c r="I131" s="46" t="s">
        <v>152</v>
      </c>
      <c r="J131" s="46">
        <f t="shared" si="2"/>
        <v>9938.91</v>
      </c>
    </row>
    <row r="132" spans="2:10" x14ac:dyDescent="0.3">
      <c r="B132" s="46">
        <v>126</v>
      </c>
      <c r="C132" s="60" t="s">
        <v>402</v>
      </c>
      <c r="D132" s="46">
        <v>8375.73</v>
      </c>
      <c r="E132" s="46" t="s">
        <v>152</v>
      </c>
      <c r="F132" s="46">
        <v>293.05</v>
      </c>
      <c r="G132" s="46" t="s">
        <v>152</v>
      </c>
      <c r="H132" s="46" t="s">
        <v>152</v>
      </c>
      <c r="I132" s="46" t="s">
        <v>152</v>
      </c>
      <c r="J132" s="46">
        <f t="shared" si="2"/>
        <v>8668.7799999999988</v>
      </c>
    </row>
    <row r="133" spans="2:10" x14ac:dyDescent="0.3">
      <c r="B133" s="46">
        <v>127</v>
      </c>
      <c r="C133" s="60" t="s">
        <v>292</v>
      </c>
      <c r="D133" s="46">
        <v>143.72999999999999</v>
      </c>
      <c r="E133" s="46">
        <v>2755.2</v>
      </c>
      <c r="F133" s="46">
        <v>5574.56</v>
      </c>
      <c r="G133" s="46" t="s">
        <v>152</v>
      </c>
      <c r="H133" s="46" t="s">
        <v>152</v>
      </c>
      <c r="I133" s="46" t="s">
        <v>152</v>
      </c>
      <c r="J133" s="46">
        <f t="shared" si="2"/>
        <v>8473.49</v>
      </c>
    </row>
    <row r="134" spans="2:10" x14ac:dyDescent="0.3">
      <c r="B134" s="46">
        <v>128</v>
      </c>
      <c r="C134" s="60" t="s">
        <v>243</v>
      </c>
      <c r="D134" s="46">
        <v>1220.18</v>
      </c>
      <c r="E134" s="46" t="s">
        <v>152</v>
      </c>
      <c r="F134" s="46">
        <v>6714.9800000000005</v>
      </c>
      <c r="G134" s="46" t="s">
        <v>152</v>
      </c>
      <c r="H134" s="46" t="s">
        <v>152</v>
      </c>
      <c r="I134" s="46" t="s">
        <v>152</v>
      </c>
      <c r="J134" s="46">
        <f t="shared" si="2"/>
        <v>7935.1600000000008</v>
      </c>
    </row>
    <row r="135" spans="2:10" x14ac:dyDescent="0.3">
      <c r="B135" s="46">
        <v>129</v>
      </c>
      <c r="C135" s="60" t="s">
        <v>375</v>
      </c>
      <c r="D135" s="46">
        <v>7885.89</v>
      </c>
      <c r="E135" s="46" t="s">
        <v>152</v>
      </c>
      <c r="F135" s="46">
        <v>40</v>
      </c>
      <c r="G135" s="46" t="s">
        <v>152</v>
      </c>
      <c r="H135" s="46" t="s">
        <v>152</v>
      </c>
      <c r="I135" s="46" t="s">
        <v>152</v>
      </c>
      <c r="J135" s="46">
        <f t="shared" si="2"/>
        <v>7925.89</v>
      </c>
    </row>
    <row r="136" spans="2:10" x14ac:dyDescent="0.3">
      <c r="B136" s="46">
        <v>130</v>
      </c>
      <c r="C136" s="60" t="s">
        <v>422</v>
      </c>
      <c r="D136" s="46">
        <v>7888</v>
      </c>
      <c r="E136" s="46" t="s">
        <v>152</v>
      </c>
      <c r="F136" s="46" t="s">
        <v>152</v>
      </c>
      <c r="G136" s="46" t="s">
        <v>152</v>
      </c>
      <c r="H136" s="46" t="s">
        <v>152</v>
      </c>
      <c r="I136" s="46" t="s">
        <v>152</v>
      </c>
      <c r="J136" s="46">
        <f t="shared" ref="J136:J198" si="3">SUM(D136:I136)</f>
        <v>7888</v>
      </c>
    </row>
    <row r="137" spans="2:10" x14ac:dyDescent="0.3">
      <c r="B137" s="46">
        <v>131</v>
      </c>
      <c r="C137" s="60" t="s">
        <v>267</v>
      </c>
      <c r="D137" s="46">
        <v>4291.3900000000003</v>
      </c>
      <c r="E137" s="46">
        <v>3478</v>
      </c>
      <c r="F137" s="46" t="s">
        <v>152</v>
      </c>
      <c r="G137" s="46" t="s">
        <v>152</v>
      </c>
      <c r="H137" s="46" t="s">
        <v>152</v>
      </c>
      <c r="I137" s="46" t="s">
        <v>152</v>
      </c>
      <c r="J137" s="46">
        <f t="shared" si="3"/>
        <v>7769.39</v>
      </c>
    </row>
    <row r="138" spans="2:10" x14ac:dyDescent="0.3">
      <c r="B138" s="46">
        <v>132</v>
      </c>
      <c r="C138" s="60" t="s">
        <v>410</v>
      </c>
      <c r="D138" s="46">
        <v>4998.6499999999996</v>
      </c>
      <c r="E138" s="46" t="s">
        <v>152</v>
      </c>
      <c r="F138" s="46">
        <v>1955.14</v>
      </c>
      <c r="G138" s="46" t="s">
        <v>152</v>
      </c>
      <c r="H138" s="46" t="s">
        <v>152</v>
      </c>
      <c r="I138" s="46" t="s">
        <v>152</v>
      </c>
      <c r="J138" s="46">
        <f t="shared" si="3"/>
        <v>6953.79</v>
      </c>
    </row>
    <row r="139" spans="2:10" x14ac:dyDescent="0.3">
      <c r="B139" s="46">
        <v>133</v>
      </c>
      <c r="C139" s="60" t="s">
        <v>294</v>
      </c>
      <c r="D139" s="46">
        <v>704.69</v>
      </c>
      <c r="E139" s="46" t="s">
        <v>152</v>
      </c>
      <c r="F139" s="46">
        <v>4913.3600000000006</v>
      </c>
      <c r="G139" s="46" t="s">
        <v>152</v>
      </c>
      <c r="H139" s="46" t="s">
        <v>152</v>
      </c>
      <c r="I139" s="46" t="s">
        <v>152</v>
      </c>
      <c r="J139" s="46">
        <f t="shared" si="3"/>
        <v>5618.0500000000011</v>
      </c>
    </row>
    <row r="140" spans="2:10" x14ac:dyDescent="0.3">
      <c r="B140" s="46">
        <v>134</v>
      </c>
      <c r="C140" s="60" t="s">
        <v>254</v>
      </c>
      <c r="D140" s="46">
        <v>1107.75</v>
      </c>
      <c r="E140" s="46" t="s">
        <v>152</v>
      </c>
      <c r="F140" s="46">
        <v>4266.6799999999994</v>
      </c>
      <c r="G140" s="46" t="s">
        <v>152</v>
      </c>
      <c r="H140" s="46" t="s">
        <v>152</v>
      </c>
      <c r="I140" s="46" t="s">
        <v>152</v>
      </c>
      <c r="J140" s="46">
        <f t="shared" si="3"/>
        <v>5374.4299999999994</v>
      </c>
    </row>
    <row r="141" spans="2:10" x14ac:dyDescent="0.3">
      <c r="B141" s="46">
        <v>135</v>
      </c>
      <c r="C141" s="60" t="s">
        <v>414</v>
      </c>
      <c r="D141" s="46">
        <v>4068.12</v>
      </c>
      <c r="E141" s="46">
        <v>1130.3499999999999</v>
      </c>
      <c r="F141" s="46">
        <v>71</v>
      </c>
      <c r="G141" s="46" t="s">
        <v>152</v>
      </c>
      <c r="H141" s="46" t="s">
        <v>152</v>
      </c>
      <c r="I141" s="46" t="s">
        <v>152</v>
      </c>
      <c r="J141" s="46">
        <f t="shared" si="3"/>
        <v>5269.4699999999993</v>
      </c>
    </row>
    <row r="142" spans="2:10" x14ac:dyDescent="0.3">
      <c r="B142" s="46">
        <v>136</v>
      </c>
      <c r="C142" s="60" t="s">
        <v>387</v>
      </c>
      <c r="D142" s="46">
        <v>4926.3100000000004</v>
      </c>
      <c r="E142" s="46" t="s">
        <v>152</v>
      </c>
      <c r="F142" s="46" t="s">
        <v>152</v>
      </c>
      <c r="G142" s="46" t="s">
        <v>152</v>
      </c>
      <c r="H142" s="46" t="s">
        <v>152</v>
      </c>
      <c r="I142" s="46" t="s">
        <v>152</v>
      </c>
      <c r="J142" s="46">
        <f t="shared" si="3"/>
        <v>4926.3100000000004</v>
      </c>
    </row>
    <row r="143" spans="2:10" x14ac:dyDescent="0.3">
      <c r="B143" s="46">
        <v>137</v>
      </c>
      <c r="C143" s="60" t="s">
        <v>395</v>
      </c>
      <c r="D143" s="46">
        <v>4692.8099999999995</v>
      </c>
      <c r="E143" s="46" t="s">
        <v>152</v>
      </c>
      <c r="F143" s="46" t="s">
        <v>152</v>
      </c>
      <c r="G143" s="46" t="s">
        <v>152</v>
      </c>
      <c r="H143" s="46" t="s">
        <v>152</v>
      </c>
      <c r="I143" s="46" t="s">
        <v>152</v>
      </c>
      <c r="J143" s="46">
        <f t="shared" si="3"/>
        <v>4692.8099999999995</v>
      </c>
    </row>
    <row r="144" spans="2:10" x14ac:dyDescent="0.3">
      <c r="B144" s="46">
        <v>138</v>
      </c>
      <c r="C144" s="60" t="s">
        <v>291</v>
      </c>
      <c r="D144" s="46">
        <v>1511.8000000000002</v>
      </c>
      <c r="E144" s="46" t="s">
        <v>152</v>
      </c>
      <c r="F144" s="46">
        <v>3133.2</v>
      </c>
      <c r="G144" s="46" t="s">
        <v>152</v>
      </c>
      <c r="H144" s="46" t="s">
        <v>152</v>
      </c>
      <c r="I144" s="46" t="s">
        <v>152</v>
      </c>
      <c r="J144" s="46">
        <f t="shared" si="3"/>
        <v>4645</v>
      </c>
    </row>
    <row r="145" spans="2:10" x14ac:dyDescent="0.3">
      <c r="B145" s="46">
        <v>139</v>
      </c>
      <c r="C145" s="60" t="s">
        <v>210</v>
      </c>
      <c r="D145" s="46">
        <v>3863.37</v>
      </c>
      <c r="E145" s="46" t="s">
        <v>152</v>
      </c>
      <c r="F145" s="46">
        <v>390.37</v>
      </c>
      <c r="G145" s="46" t="s">
        <v>152</v>
      </c>
      <c r="H145" s="46" t="s">
        <v>152</v>
      </c>
      <c r="I145" s="46" t="s">
        <v>152</v>
      </c>
      <c r="J145" s="46">
        <f t="shared" si="3"/>
        <v>4253.74</v>
      </c>
    </row>
    <row r="146" spans="2:10" x14ac:dyDescent="0.3">
      <c r="B146" s="46">
        <v>140</v>
      </c>
      <c r="C146" s="60" t="s">
        <v>283</v>
      </c>
      <c r="D146" s="46">
        <v>3485.56</v>
      </c>
      <c r="E146" s="46" t="s">
        <v>152</v>
      </c>
      <c r="F146" s="46">
        <v>576.34999999999991</v>
      </c>
      <c r="G146" s="46" t="s">
        <v>152</v>
      </c>
      <c r="H146" s="46" t="s">
        <v>152</v>
      </c>
      <c r="I146" s="46" t="s">
        <v>152</v>
      </c>
      <c r="J146" s="46">
        <f t="shared" si="3"/>
        <v>4061.91</v>
      </c>
    </row>
    <row r="147" spans="2:10" x14ac:dyDescent="0.3">
      <c r="B147" s="46">
        <v>141</v>
      </c>
      <c r="C147" s="60" t="s">
        <v>304</v>
      </c>
      <c r="D147" s="46">
        <v>938.74</v>
      </c>
      <c r="E147" s="46" t="s">
        <v>152</v>
      </c>
      <c r="F147" s="46">
        <v>2920.62</v>
      </c>
      <c r="G147" s="46" t="s">
        <v>152</v>
      </c>
      <c r="H147" s="46" t="s">
        <v>152</v>
      </c>
      <c r="I147" s="46" t="s">
        <v>152</v>
      </c>
      <c r="J147" s="46">
        <f t="shared" si="3"/>
        <v>3859.3599999999997</v>
      </c>
    </row>
    <row r="148" spans="2:10" x14ac:dyDescent="0.3">
      <c r="B148" s="46">
        <v>142</v>
      </c>
      <c r="C148" s="60" t="s">
        <v>208</v>
      </c>
      <c r="D148" s="46">
        <v>2563.35</v>
      </c>
      <c r="E148" s="46" t="s">
        <v>152</v>
      </c>
      <c r="F148" s="46">
        <v>1258.6300000000001</v>
      </c>
      <c r="G148" s="46" t="s">
        <v>152</v>
      </c>
      <c r="H148" s="46" t="s">
        <v>152</v>
      </c>
      <c r="I148" s="46" t="s">
        <v>152</v>
      </c>
      <c r="J148" s="46">
        <f t="shared" si="3"/>
        <v>3821.98</v>
      </c>
    </row>
    <row r="149" spans="2:10" x14ac:dyDescent="0.3">
      <c r="B149" s="46">
        <v>143</v>
      </c>
      <c r="C149" s="60" t="s">
        <v>421</v>
      </c>
      <c r="D149" s="46">
        <v>3776.6899999999996</v>
      </c>
      <c r="E149" s="46" t="s">
        <v>152</v>
      </c>
      <c r="F149" s="46" t="s">
        <v>152</v>
      </c>
      <c r="G149" s="46" t="s">
        <v>152</v>
      </c>
      <c r="H149" s="46" t="s">
        <v>152</v>
      </c>
      <c r="I149" s="46" t="s">
        <v>152</v>
      </c>
      <c r="J149" s="46">
        <f t="shared" si="3"/>
        <v>3776.6899999999996</v>
      </c>
    </row>
    <row r="150" spans="2:10" x14ac:dyDescent="0.3">
      <c r="B150" s="46">
        <v>144</v>
      </c>
      <c r="C150" s="60" t="s">
        <v>383</v>
      </c>
      <c r="D150" s="46">
        <v>3343.54</v>
      </c>
      <c r="E150" s="46" t="s">
        <v>152</v>
      </c>
      <c r="F150" s="46" t="s">
        <v>152</v>
      </c>
      <c r="G150" s="46" t="s">
        <v>152</v>
      </c>
      <c r="H150" s="46" t="s">
        <v>152</v>
      </c>
      <c r="I150" s="46" t="s">
        <v>152</v>
      </c>
      <c r="J150" s="46">
        <f t="shared" si="3"/>
        <v>3343.54</v>
      </c>
    </row>
    <row r="151" spans="2:10" x14ac:dyDescent="0.3">
      <c r="B151" s="46">
        <v>145</v>
      </c>
      <c r="C151" s="60" t="s">
        <v>329</v>
      </c>
      <c r="D151" s="46">
        <v>3044.22</v>
      </c>
      <c r="E151" s="46" t="s">
        <v>152</v>
      </c>
      <c r="F151" s="46">
        <v>142.67000000000002</v>
      </c>
      <c r="G151" s="46" t="s">
        <v>152</v>
      </c>
      <c r="H151" s="46" t="s">
        <v>152</v>
      </c>
      <c r="I151" s="46" t="s">
        <v>152</v>
      </c>
      <c r="J151" s="46">
        <f t="shared" si="3"/>
        <v>3186.89</v>
      </c>
    </row>
    <row r="152" spans="2:10" x14ac:dyDescent="0.3">
      <c r="B152" s="46">
        <v>146</v>
      </c>
      <c r="C152" s="60" t="s">
        <v>373</v>
      </c>
      <c r="D152" s="46">
        <v>2980.87</v>
      </c>
      <c r="E152" s="46" t="s">
        <v>152</v>
      </c>
      <c r="F152" s="46" t="s">
        <v>152</v>
      </c>
      <c r="G152" s="46" t="s">
        <v>152</v>
      </c>
      <c r="H152" s="46" t="s">
        <v>152</v>
      </c>
      <c r="I152" s="46" t="s">
        <v>152</v>
      </c>
      <c r="J152" s="46">
        <f t="shared" si="3"/>
        <v>2980.87</v>
      </c>
    </row>
    <row r="153" spans="2:10" x14ac:dyDescent="0.3">
      <c r="B153" s="46">
        <v>147</v>
      </c>
      <c r="C153" s="60" t="s">
        <v>219</v>
      </c>
      <c r="D153" s="46">
        <v>1737.6</v>
      </c>
      <c r="E153" s="46">
        <v>782.55000000000018</v>
      </c>
      <c r="F153" s="46">
        <v>392.91999999999996</v>
      </c>
      <c r="G153" s="46" t="s">
        <v>152</v>
      </c>
      <c r="H153" s="46" t="s">
        <v>152</v>
      </c>
      <c r="I153" s="46" t="s">
        <v>152</v>
      </c>
      <c r="J153" s="46">
        <f t="shared" si="3"/>
        <v>2913.07</v>
      </c>
    </row>
    <row r="154" spans="2:10" x14ac:dyDescent="0.3">
      <c r="B154" s="46">
        <v>148</v>
      </c>
      <c r="C154" s="60" t="s">
        <v>384</v>
      </c>
      <c r="D154" s="46">
        <v>2787.1</v>
      </c>
      <c r="E154" s="46" t="s">
        <v>152</v>
      </c>
      <c r="F154" s="46" t="s">
        <v>152</v>
      </c>
      <c r="G154" s="46" t="s">
        <v>152</v>
      </c>
      <c r="H154" s="46" t="s">
        <v>152</v>
      </c>
      <c r="I154" s="46" t="s">
        <v>152</v>
      </c>
      <c r="J154" s="46">
        <f t="shared" si="3"/>
        <v>2787.1</v>
      </c>
    </row>
    <row r="155" spans="2:10" x14ac:dyDescent="0.3">
      <c r="B155" s="46">
        <v>149</v>
      </c>
      <c r="C155" s="60" t="s">
        <v>385</v>
      </c>
      <c r="D155" s="46">
        <v>2303.6800000000003</v>
      </c>
      <c r="E155" s="46" t="s">
        <v>152</v>
      </c>
      <c r="F155" s="46">
        <v>290.12</v>
      </c>
      <c r="G155" s="46" t="s">
        <v>152</v>
      </c>
      <c r="H155" s="46" t="s">
        <v>152</v>
      </c>
      <c r="I155" s="46" t="s">
        <v>152</v>
      </c>
      <c r="J155" s="46">
        <f t="shared" si="3"/>
        <v>2593.8000000000002</v>
      </c>
    </row>
    <row r="156" spans="2:10" x14ac:dyDescent="0.3">
      <c r="B156" s="46">
        <v>150</v>
      </c>
      <c r="C156" s="60" t="s">
        <v>335</v>
      </c>
      <c r="D156" s="46">
        <v>441.09</v>
      </c>
      <c r="E156" s="46" t="s">
        <v>152</v>
      </c>
      <c r="F156" s="46">
        <v>2062.58</v>
      </c>
      <c r="G156" s="46" t="s">
        <v>152</v>
      </c>
      <c r="H156" s="46" t="s">
        <v>152</v>
      </c>
      <c r="I156" s="46" t="s">
        <v>152</v>
      </c>
      <c r="J156" s="46">
        <f t="shared" si="3"/>
        <v>2503.67</v>
      </c>
    </row>
    <row r="157" spans="2:10" x14ac:dyDescent="0.3">
      <c r="B157" s="46">
        <v>151</v>
      </c>
      <c r="C157" s="60" t="s">
        <v>394</v>
      </c>
      <c r="D157" s="46">
        <v>2484.84</v>
      </c>
      <c r="E157" s="46" t="s">
        <v>152</v>
      </c>
      <c r="F157" s="46" t="s">
        <v>152</v>
      </c>
      <c r="G157" s="46" t="s">
        <v>152</v>
      </c>
      <c r="H157" s="46" t="s">
        <v>152</v>
      </c>
      <c r="I157" s="46" t="s">
        <v>152</v>
      </c>
      <c r="J157" s="46">
        <f t="shared" si="3"/>
        <v>2484.84</v>
      </c>
    </row>
    <row r="158" spans="2:10" x14ac:dyDescent="0.3">
      <c r="B158" s="46">
        <v>152</v>
      </c>
      <c r="C158" s="60" t="s">
        <v>237</v>
      </c>
      <c r="D158" s="46">
        <v>2387.38</v>
      </c>
      <c r="E158" s="46">
        <v>86.95</v>
      </c>
      <c r="F158" s="46" t="s">
        <v>152</v>
      </c>
      <c r="G158" s="46" t="s">
        <v>152</v>
      </c>
      <c r="H158" s="46" t="s">
        <v>152</v>
      </c>
      <c r="I158" s="46" t="s">
        <v>152</v>
      </c>
      <c r="J158" s="46">
        <f t="shared" si="3"/>
        <v>2474.33</v>
      </c>
    </row>
    <row r="159" spans="2:10" x14ac:dyDescent="0.3">
      <c r="B159" s="46">
        <v>153</v>
      </c>
      <c r="C159" s="60" t="s">
        <v>388</v>
      </c>
      <c r="D159" s="46">
        <v>120.79</v>
      </c>
      <c r="E159" s="46" t="s">
        <v>152</v>
      </c>
      <c r="F159" s="46">
        <v>1969.9199999999998</v>
      </c>
      <c r="G159" s="46" t="s">
        <v>152</v>
      </c>
      <c r="H159" s="46" t="s">
        <v>152</v>
      </c>
      <c r="I159" s="46" t="s">
        <v>152</v>
      </c>
      <c r="J159" s="46">
        <f t="shared" si="3"/>
        <v>2090.71</v>
      </c>
    </row>
    <row r="160" spans="2:10" x14ac:dyDescent="0.3">
      <c r="B160" s="46">
        <v>154</v>
      </c>
      <c r="C160" s="60" t="s">
        <v>284</v>
      </c>
      <c r="D160" s="46">
        <v>1809.9</v>
      </c>
      <c r="E160" s="46" t="s">
        <v>152</v>
      </c>
      <c r="F160" s="46">
        <v>146.29</v>
      </c>
      <c r="G160" s="46" t="s">
        <v>152</v>
      </c>
      <c r="H160" s="46" t="s">
        <v>152</v>
      </c>
      <c r="I160" s="46" t="s">
        <v>152</v>
      </c>
      <c r="J160" s="46">
        <f t="shared" si="3"/>
        <v>1956.19</v>
      </c>
    </row>
    <row r="161" spans="2:10" x14ac:dyDescent="0.3">
      <c r="B161" s="46">
        <v>155</v>
      </c>
      <c r="C161" s="60" t="s">
        <v>264</v>
      </c>
      <c r="D161" s="46">
        <v>662.08</v>
      </c>
      <c r="E161" s="46" t="s">
        <v>152</v>
      </c>
      <c r="F161" s="46">
        <v>1237.6100000000001</v>
      </c>
      <c r="G161" s="46" t="s">
        <v>152</v>
      </c>
      <c r="H161" s="46" t="s">
        <v>152</v>
      </c>
      <c r="I161" s="46" t="s">
        <v>152</v>
      </c>
      <c r="J161" s="46">
        <f t="shared" si="3"/>
        <v>1899.69</v>
      </c>
    </row>
    <row r="162" spans="2:10" x14ac:dyDescent="0.3">
      <c r="B162" s="46">
        <v>156</v>
      </c>
      <c r="C162" s="60" t="s">
        <v>261</v>
      </c>
      <c r="D162" s="46">
        <v>1783.7600000000002</v>
      </c>
      <c r="E162" s="46" t="s">
        <v>152</v>
      </c>
      <c r="F162" s="46">
        <v>57.45</v>
      </c>
      <c r="G162" s="46" t="s">
        <v>152</v>
      </c>
      <c r="H162" s="46" t="s">
        <v>152</v>
      </c>
      <c r="I162" s="46" t="s">
        <v>152</v>
      </c>
      <c r="J162" s="46">
        <f t="shared" si="3"/>
        <v>1841.2100000000003</v>
      </c>
    </row>
    <row r="163" spans="2:10" x14ac:dyDescent="0.3">
      <c r="B163" s="46">
        <v>157</v>
      </c>
      <c r="C163" s="60" t="s">
        <v>334</v>
      </c>
      <c r="D163" s="46">
        <v>1102.19</v>
      </c>
      <c r="E163" s="46" t="s">
        <v>152</v>
      </c>
      <c r="F163" s="46">
        <v>687.2</v>
      </c>
      <c r="G163" s="46" t="s">
        <v>152</v>
      </c>
      <c r="H163" s="46" t="s">
        <v>152</v>
      </c>
      <c r="I163" s="46" t="s">
        <v>152</v>
      </c>
      <c r="J163" s="46">
        <f t="shared" si="3"/>
        <v>1789.39</v>
      </c>
    </row>
    <row r="164" spans="2:10" x14ac:dyDescent="0.3">
      <c r="B164" s="46">
        <v>158</v>
      </c>
      <c r="C164" s="60" t="s">
        <v>398</v>
      </c>
      <c r="D164" s="46">
        <v>1788.21</v>
      </c>
      <c r="E164" s="46" t="s">
        <v>152</v>
      </c>
      <c r="F164" s="46" t="s">
        <v>152</v>
      </c>
      <c r="G164" s="46" t="s">
        <v>152</v>
      </c>
      <c r="H164" s="46" t="s">
        <v>152</v>
      </c>
      <c r="I164" s="46" t="s">
        <v>152</v>
      </c>
      <c r="J164" s="46">
        <f t="shared" si="3"/>
        <v>1788.21</v>
      </c>
    </row>
    <row r="165" spans="2:10" x14ac:dyDescent="0.3">
      <c r="B165" s="46">
        <v>159</v>
      </c>
      <c r="C165" s="60" t="s">
        <v>386</v>
      </c>
      <c r="D165" s="46">
        <v>527.66</v>
      </c>
      <c r="E165" s="46" t="s">
        <v>152</v>
      </c>
      <c r="F165" s="46">
        <v>1099.2400000000002</v>
      </c>
      <c r="G165" s="46" t="s">
        <v>152</v>
      </c>
      <c r="H165" s="46" t="s">
        <v>152</v>
      </c>
      <c r="I165" s="46" t="s">
        <v>152</v>
      </c>
      <c r="J165" s="46">
        <f t="shared" si="3"/>
        <v>1626.9</v>
      </c>
    </row>
    <row r="166" spans="2:10" x14ac:dyDescent="0.3">
      <c r="B166" s="46">
        <v>160</v>
      </c>
      <c r="C166" s="60" t="s">
        <v>391</v>
      </c>
      <c r="D166" s="46">
        <v>1368.94</v>
      </c>
      <c r="E166" s="46" t="s">
        <v>152</v>
      </c>
      <c r="F166" s="46">
        <v>89.04</v>
      </c>
      <c r="G166" s="46" t="s">
        <v>152</v>
      </c>
      <c r="H166" s="46" t="s">
        <v>152</v>
      </c>
      <c r="I166" s="46" t="s">
        <v>152</v>
      </c>
      <c r="J166" s="46">
        <f t="shared" si="3"/>
        <v>1457.98</v>
      </c>
    </row>
    <row r="167" spans="2:10" x14ac:dyDescent="0.3">
      <c r="B167" s="46">
        <v>161</v>
      </c>
      <c r="C167" s="60" t="s">
        <v>295</v>
      </c>
      <c r="D167" s="46">
        <v>1084.19</v>
      </c>
      <c r="E167" s="46" t="s">
        <v>152</v>
      </c>
      <c r="F167" s="46">
        <v>177.61</v>
      </c>
      <c r="G167" s="46" t="s">
        <v>152</v>
      </c>
      <c r="H167" s="46" t="s">
        <v>152</v>
      </c>
      <c r="I167" s="46" t="s">
        <v>152</v>
      </c>
      <c r="J167" s="46">
        <f t="shared" si="3"/>
        <v>1261.8000000000002</v>
      </c>
    </row>
    <row r="168" spans="2:10" x14ac:dyDescent="0.3">
      <c r="B168" s="46">
        <v>162</v>
      </c>
      <c r="C168" s="60" t="s">
        <v>211</v>
      </c>
      <c r="D168" s="46">
        <v>1062.52</v>
      </c>
      <c r="E168" s="46" t="s">
        <v>152</v>
      </c>
      <c r="F168" s="46" t="s">
        <v>152</v>
      </c>
      <c r="G168" s="46" t="s">
        <v>152</v>
      </c>
      <c r="H168" s="46" t="s">
        <v>152</v>
      </c>
      <c r="I168" s="46" t="s">
        <v>152</v>
      </c>
      <c r="J168" s="46">
        <f t="shared" si="3"/>
        <v>1062.52</v>
      </c>
    </row>
    <row r="169" spans="2:10" x14ac:dyDescent="0.3">
      <c r="B169" s="46">
        <v>163</v>
      </c>
      <c r="C169" s="60" t="s">
        <v>252</v>
      </c>
      <c r="D169" s="46">
        <v>36.630000000000003</v>
      </c>
      <c r="E169" s="46" t="s">
        <v>152</v>
      </c>
      <c r="F169" s="46">
        <v>984.77</v>
      </c>
      <c r="G169" s="46" t="s">
        <v>152</v>
      </c>
      <c r="H169" s="46" t="s">
        <v>152</v>
      </c>
      <c r="I169" s="46" t="s">
        <v>152</v>
      </c>
      <c r="J169" s="46">
        <f t="shared" si="3"/>
        <v>1021.4</v>
      </c>
    </row>
    <row r="170" spans="2:10" x14ac:dyDescent="0.3">
      <c r="B170" s="46">
        <v>164</v>
      </c>
      <c r="C170" s="60" t="s">
        <v>258</v>
      </c>
      <c r="D170" s="46">
        <v>741.67</v>
      </c>
      <c r="E170" s="46" t="s">
        <v>152</v>
      </c>
      <c r="F170" s="46">
        <v>31.330000000000002</v>
      </c>
      <c r="G170" s="46" t="s">
        <v>152</v>
      </c>
      <c r="H170" s="46" t="s">
        <v>152</v>
      </c>
      <c r="I170" s="46" t="s">
        <v>152</v>
      </c>
      <c r="J170" s="46">
        <f t="shared" si="3"/>
        <v>773</v>
      </c>
    </row>
    <row r="171" spans="2:10" x14ac:dyDescent="0.3">
      <c r="B171" s="46">
        <v>165</v>
      </c>
      <c r="C171" s="60" t="s">
        <v>419</v>
      </c>
      <c r="D171" s="46">
        <v>715.05</v>
      </c>
      <c r="E171" s="46" t="s">
        <v>152</v>
      </c>
      <c r="F171" s="46" t="s">
        <v>152</v>
      </c>
      <c r="G171" s="46" t="s">
        <v>152</v>
      </c>
      <c r="H171" s="46" t="s">
        <v>152</v>
      </c>
      <c r="I171" s="46" t="s">
        <v>152</v>
      </c>
      <c r="J171" s="46">
        <f t="shared" si="3"/>
        <v>715.05</v>
      </c>
    </row>
    <row r="172" spans="2:10" x14ac:dyDescent="0.3">
      <c r="B172" s="46">
        <v>166</v>
      </c>
      <c r="C172" s="60" t="s">
        <v>214</v>
      </c>
      <c r="D172" s="46">
        <v>100.52</v>
      </c>
      <c r="E172" s="46" t="s">
        <v>152</v>
      </c>
      <c r="F172" s="46">
        <v>568.77</v>
      </c>
      <c r="G172" s="46" t="s">
        <v>152</v>
      </c>
      <c r="H172" s="46" t="s">
        <v>152</v>
      </c>
      <c r="I172" s="46" t="s">
        <v>152</v>
      </c>
      <c r="J172" s="46">
        <f t="shared" si="3"/>
        <v>669.29</v>
      </c>
    </row>
    <row r="173" spans="2:10" x14ac:dyDescent="0.3">
      <c r="B173" s="46">
        <v>167</v>
      </c>
      <c r="C173" s="60" t="s">
        <v>413</v>
      </c>
      <c r="D173" s="46">
        <v>568.16</v>
      </c>
      <c r="E173" s="46">
        <v>86.95</v>
      </c>
      <c r="F173" s="46" t="s">
        <v>152</v>
      </c>
      <c r="G173" s="46" t="s">
        <v>152</v>
      </c>
      <c r="H173" s="46" t="s">
        <v>152</v>
      </c>
      <c r="I173" s="46" t="s">
        <v>152</v>
      </c>
      <c r="J173" s="46">
        <f t="shared" si="3"/>
        <v>655.11</v>
      </c>
    </row>
    <row r="174" spans="2:10" x14ac:dyDescent="0.3">
      <c r="B174" s="46">
        <v>168</v>
      </c>
      <c r="C174" s="60" t="s">
        <v>428</v>
      </c>
      <c r="D174" s="46">
        <v>244.78</v>
      </c>
      <c r="E174" s="46" t="s">
        <v>152</v>
      </c>
      <c r="F174" s="46">
        <v>340.94</v>
      </c>
      <c r="G174" s="46" t="s">
        <v>152</v>
      </c>
      <c r="H174" s="46" t="s">
        <v>152</v>
      </c>
      <c r="I174" s="46" t="s">
        <v>152</v>
      </c>
      <c r="J174" s="46">
        <f t="shared" si="3"/>
        <v>585.72</v>
      </c>
    </row>
    <row r="175" spans="2:10" x14ac:dyDescent="0.3">
      <c r="B175" s="46">
        <v>169</v>
      </c>
      <c r="C175" s="60" t="s">
        <v>317</v>
      </c>
      <c r="D175" s="46">
        <v>351.68</v>
      </c>
      <c r="E175" s="46" t="s">
        <v>152</v>
      </c>
      <c r="F175" s="46">
        <v>207.57</v>
      </c>
      <c r="G175" s="46" t="s">
        <v>152</v>
      </c>
      <c r="H175" s="46" t="s">
        <v>152</v>
      </c>
      <c r="I175" s="46" t="s">
        <v>152</v>
      </c>
      <c r="J175" s="46">
        <f t="shared" si="3"/>
        <v>559.25</v>
      </c>
    </row>
    <row r="176" spans="2:10" x14ac:dyDescent="0.3">
      <c r="B176" s="46">
        <v>170</v>
      </c>
      <c r="C176" s="60" t="s">
        <v>199</v>
      </c>
      <c r="D176" s="46">
        <v>102.33</v>
      </c>
      <c r="E176" s="46" t="s">
        <v>152</v>
      </c>
      <c r="F176" s="46">
        <v>354.40000000000009</v>
      </c>
      <c r="G176" s="46" t="s">
        <v>152</v>
      </c>
      <c r="H176" s="46" t="s">
        <v>152</v>
      </c>
      <c r="I176" s="46" t="s">
        <v>152</v>
      </c>
      <c r="J176" s="46">
        <f t="shared" si="3"/>
        <v>456.73000000000008</v>
      </c>
    </row>
    <row r="177" spans="2:10" x14ac:dyDescent="0.3">
      <c r="B177" s="46">
        <v>171</v>
      </c>
      <c r="C177" s="60" t="s">
        <v>382</v>
      </c>
      <c r="D177" s="46">
        <v>408.97</v>
      </c>
      <c r="E177" s="46" t="s">
        <v>152</v>
      </c>
      <c r="F177" s="46" t="s">
        <v>152</v>
      </c>
      <c r="G177" s="46" t="s">
        <v>152</v>
      </c>
      <c r="H177" s="46" t="s">
        <v>152</v>
      </c>
      <c r="I177" s="46" t="s">
        <v>152</v>
      </c>
      <c r="J177" s="46">
        <f t="shared" si="3"/>
        <v>408.97</v>
      </c>
    </row>
    <row r="178" spans="2:10" x14ac:dyDescent="0.3">
      <c r="B178" s="46">
        <v>172</v>
      </c>
      <c r="C178" s="60" t="s">
        <v>310</v>
      </c>
      <c r="D178" s="46">
        <v>344.66</v>
      </c>
      <c r="E178" s="46" t="s">
        <v>152</v>
      </c>
      <c r="F178" s="46">
        <v>60.72</v>
      </c>
      <c r="G178" s="46" t="s">
        <v>152</v>
      </c>
      <c r="H178" s="46" t="s">
        <v>152</v>
      </c>
      <c r="I178" s="46" t="s">
        <v>152</v>
      </c>
      <c r="J178" s="46">
        <f t="shared" si="3"/>
        <v>405.38</v>
      </c>
    </row>
    <row r="179" spans="2:10" x14ac:dyDescent="0.3">
      <c r="B179" s="46">
        <v>173</v>
      </c>
      <c r="C179" s="60" t="s">
        <v>325</v>
      </c>
      <c r="D179" s="46">
        <v>339.24</v>
      </c>
      <c r="E179" s="46" t="s">
        <v>152</v>
      </c>
      <c r="F179" s="46" t="s">
        <v>152</v>
      </c>
      <c r="G179" s="46" t="s">
        <v>152</v>
      </c>
      <c r="H179" s="46" t="s">
        <v>152</v>
      </c>
      <c r="I179" s="46" t="s">
        <v>152</v>
      </c>
      <c r="J179" s="46">
        <f t="shared" si="3"/>
        <v>339.24</v>
      </c>
    </row>
    <row r="180" spans="2:10" x14ac:dyDescent="0.3">
      <c r="B180" s="46">
        <v>174</v>
      </c>
      <c r="C180" s="60" t="s">
        <v>406</v>
      </c>
      <c r="D180" s="46">
        <v>275.08</v>
      </c>
      <c r="E180" s="46" t="s">
        <v>152</v>
      </c>
      <c r="F180" s="46" t="s">
        <v>152</v>
      </c>
      <c r="G180" s="46" t="s">
        <v>152</v>
      </c>
      <c r="H180" s="46" t="s">
        <v>152</v>
      </c>
      <c r="I180" s="46" t="s">
        <v>152</v>
      </c>
      <c r="J180" s="46">
        <f t="shared" si="3"/>
        <v>275.08</v>
      </c>
    </row>
    <row r="181" spans="2:10" x14ac:dyDescent="0.3">
      <c r="B181" s="46">
        <v>175</v>
      </c>
      <c r="C181" s="60" t="s">
        <v>399</v>
      </c>
      <c r="D181" s="46">
        <v>209.03</v>
      </c>
      <c r="E181" s="46" t="s">
        <v>152</v>
      </c>
      <c r="F181" s="46">
        <v>51.1</v>
      </c>
      <c r="G181" s="46" t="s">
        <v>152</v>
      </c>
      <c r="H181" s="46" t="s">
        <v>152</v>
      </c>
      <c r="I181" s="46" t="s">
        <v>152</v>
      </c>
      <c r="J181" s="46">
        <f t="shared" si="3"/>
        <v>260.13</v>
      </c>
    </row>
    <row r="182" spans="2:10" x14ac:dyDescent="0.3">
      <c r="B182" s="46">
        <v>176</v>
      </c>
      <c r="C182" s="60" t="s">
        <v>272</v>
      </c>
      <c r="D182" s="46">
        <v>232.56</v>
      </c>
      <c r="E182" s="46" t="s">
        <v>152</v>
      </c>
      <c r="F182" s="46" t="s">
        <v>152</v>
      </c>
      <c r="G182" s="46" t="s">
        <v>152</v>
      </c>
      <c r="H182" s="46" t="s">
        <v>152</v>
      </c>
      <c r="I182" s="46" t="s">
        <v>152</v>
      </c>
      <c r="J182" s="46">
        <f t="shared" si="3"/>
        <v>232.56</v>
      </c>
    </row>
    <row r="183" spans="2:10" x14ac:dyDescent="0.3">
      <c r="B183" s="46">
        <v>177</v>
      </c>
      <c r="C183" s="60" t="s">
        <v>374</v>
      </c>
      <c r="D183" s="46">
        <v>225.53</v>
      </c>
      <c r="E183" s="46" t="s">
        <v>152</v>
      </c>
      <c r="F183" s="46" t="s">
        <v>152</v>
      </c>
      <c r="G183" s="46" t="s">
        <v>152</v>
      </c>
      <c r="H183" s="46" t="s">
        <v>152</v>
      </c>
      <c r="I183" s="46" t="s">
        <v>152</v>
      </c>
      <c r="J183" s="46">
        <f t="shared" si="3"/>
        <v>225.53</v>
      </c>
    </row>
    <row r="184" spans="2:10" x14ac:dyDescent="0.3">
      <c r="B184" s="46">
        <v>178</v>
      </c>
      <c r="C184" s="60" t="s">
        <v>407</v>
      </c>
      <c r="D184" s="46" t="s">
        <v>152</v>
      </c>
      <c r="E184" s="46" t="s">
        <v>152</v>
      </c>
      <c r="F184" s="46">
        <v>184.22</v>
      </c>
      <c r="G184" s="46" t="s">
        <v>152</v>
      </c>
      <c r="H184" s="46" t="s">
        <v>152</v>
      </c>
      <c r="I184" s="46" t="s">
        <v>152</v>
      </c>
      <c r="J184" s="46">
        <f t="shared" si="3"/>
        <v>184.22</v>
      </c>
    </row>
    <row r="185" spans="2:10" x14ac:dyDescent="0.3">
      <c r="B185" s="46">
        <v>179</v>
      </c>
      <c r="C185" s="60" t="s">
        <v>271</v>
      </c>
      <c r="D185" s="46" t="s">
        <v>152</v>
      </c>
      <c r="E185" s="46" t="s">
        <v>152</v>
      </c>
      <c r="F185" s="46">
        <v>161.57</v>
      </c>
      <c r="G185" s="46" t="s">
        <v>152</v>
      </c>
      <c r="H185" s="46" t="s">
        <v>152</v>
      </c>
      <c r="I185" s="46" t="s">
        <v>152</v>
      </c>
      <c r="J185" s="46">
        <f t="shared" si="3"/>
        <v>161.57</v>
      </c>
    </row>
    <row r="186" spans="2:10" x14ac:dyDescent="0.3">
      <c r="B186" s="46">
        <v>180</v>
      </c>
      <c r="C186" s="60" t="s">
        <v>279</v>
      </c>
      <c r="D186" s="46">
        <v>152.62</v>
      </c>
      <c r="E186" s="46" t="s">
        <v>152</v>
      </c>
      <c r="F186" s="46" t="s">
        <v>152</v>
      </c>
      <c r="G186" s="46" t="s">
        <v>152</v>
      </c>
      <c r="H186" s="46" t="s">
        <v>152</v>
      </c>
      <c r="I186" s="46" t="s">
        <v>152</v>
      </c>
      <c r="J186" s="46">
        <f t="shared" si="3"/>
        <v>152.62</v>
      </c>
    </row>
    <row r="187" spans="2:10" x14ac:dyDescent="0.3">
      <c r="B187" s="46">
        <v>181</v>
      </c>
      <c r="C187" s="60" t="s">
        <v>424</v>
      </c>
      <c r="D187" s="46">
        <v>124.08</v>
      </c>
      <c r="E187" s="46" t="s">
        <v>152</v>
      </c>
      <c r="F187" s="46" t="s">
        <v>152</v>
      </c>
      <c r="G187" s="46" t="s">
        <v>152</v>
      </c>
      <c r="H187" s="46" t="s">
        <v>152</v>
      </c>
      <c r="I187" s="46" t="s">
        <v>152</v>
      </c>
      <c r="J187" s="46">
        <f t="shared" si="3"/>
        <v>124.08</v>
      </c>
    </row>
    <row r="188" spans="2:10" x14ac:dyDescent="0.3">
      <c r="B188" s="46">
        <v>182</v>
      </c>
      <c r="C188" s="60" t="s">
        <v>318</v>
      </c>
      <c r="D188" s="46">
        <v>53.01</v>
      </c>
      <c r="E188" s="46" t="s">
        <v>152</v>
      </c>
      <c r="F188" s="46">
        <v>49.53</v>
      </c>
      <c r="G188" s="46" t="s">
        <v>152</v>
      </c>
      <c r="H188" s="46" t="s">
        <v>152</v>
      </c>
      <c r="I188" s="46" t="s">
        <v>152</v>
      </c>
      <c r="J188" s="46">
        <f t="shared" si="3"/>
        <v>102.53999999999999</v>
      </c>
    </row>
    <row r="189" spans="2:10" x14ac:dyDescent="0.3">
      <c r="B189" s="46">
        <v>183</v>
      </c>
      <c r="C189" s="60" t="s">
        <v>241</v>
      </c>
      <c r="D189" s="46">
        <v>32.67</v>
      </c>
      <c r="E189" s="46" t="s">
        <v>152</v>
      </c>
      <c r="F189" s="46" t="s">
        <v>152</v>
      </c>
      <c r="G189" s="46" t="s">
        <v>152</v>
      </c>
      <c r="H189" s="46" t="s">
        <v>152</v>
      </c>
      <c r="I189" s="46" t="s">
        <v>152</v>
      </c>
      <c r="J189" s="46">
        <f t="shared" si="3"/>
        <v>32.67</v>
      </c>
    </row>
    <row r="190" spans="2:10" x14ac:dyDescent="0.3">
      <c r="B190" s="46">
        <v>184</v>
      </c>
      <c r="C190" s="60" t="s">
        <v>316</v>
      </c>
      <c r="D190" s="46">
        <v>32.019999999999996</v>
      </c>
      <c r="E190" s="46" t="s">
        <v>152</v>
      </c>
      <c r="F190" s="46" t="s">
        <v>152</v>
      </c>
      <c r="G190" s="46" t="s">
        <v>152</v>
      </c>
      <c r="H190" s="46" t="s">
        <v>152</v>
      </c>
      <c r="I190" s="46" t="s">
        <v>152</v>
      </c>
      <c r="J190" s="46">
        <f t="shared" si="3"/>
        <v>32.019999999999996</v>
      </c>
    </row>
    <row r="191" spans="2:10" x14ac:dyDescent="0.3">
      <c r="B191" s="46">
        <v>185</v>
      </c>
      <c r="C191" s="60" t="s">
        <v>246</v>
      </c>
      <c r="D191" s="46">
        <v>29.26</v>
      </c>
      <c r="E191" s="46" t="s">
        <v>152</v>
      </c>
      <c r="F191" s="46" t="s">
        <v>152</v>
      </c>
      <c r="G191" s="46" t="s">
        <v>152</v>
      </c>
      <c r="H191" s="46" t="s">
        <v>152</v>
      </c>
      <c r="I191" s="46" t="s">
        <v>152</v>
      </c>
      <c r="J191" s="46">
        <f t="shared" si="3"/>
        <v>29.26</v>
      </c>
    </row>
    <row r="192" spans="2:10" x14ac:dyDescent="0.3">
      <c r="B192" s="46">
        <v>186</v>
      </c>
      <c r="C192" s="60" t="s">
        <v>412</v>
      </c>
      <c r="D192" s="46">
        <v>28.35</v>
      </c>
      <c r="E192" s="46" t="s">
        <v>152</v>
      </c>
      <c r="F192" s="46" t="s">
        <v>152</v>
      </c>
      <c r="G192" s="46" t="s">
        <v>152</v>
      </c>
      <c r="H192" s="46" t="s">
        <v>152</v>
      </c>
      <c r="I192" s="46" t="s">
        <v>152</v>
      </c>
      <c r="J192" s="46">
        <f t="shared" si="3"/>
        <v>28.35</v>
      </c>
    </row>
    <row r="193" spans="2:10" x14ac:dyDescent="0.3">
      <c r="B193" s="46">
        <v>187</v>
      </c>
      <c r="C193" s="60" t="s">
        <v>253</v>
      </c>
      <c r="D193" s="46">
        <v>26.86</v>
      </c>
      <c r="E193" s="46" t="s">
        <v>152</v>
      </c>
      <c r="F193" s="46" t="s">
        <v>152</v>
      </c>
      <c r="G193" s="46" t="s">
        <v>152</v>
      </c>
      <c r="H193" s="46" t="s">
        <v>152</v>
      </c>
      <c r="I193" s="46" t="s">
        <v>152</v>
      </c>
      <c r="J193" s="46">
        <f t="shared" si="3"/>
        <v>26.86</v>
      </c>
    </row>
    <row r="194" spans="2:10" x14ac:dyDescent="0.3">
      <c r="B194" s="46">
        <v>188</v>
      </c>
      <c r="C194" s="60" t="s">
        <v>427</v>
      </c>
      <c r="D194" s="46">
        <v>22.14</v>
      </c>
      <c r="E194" s="46" t="s">
        <v>152</v>
      </c>
      <c r="F194" s="46" t="s">
        <v>152</v>
      </c>
      <c r="G194" s="46" t="s">
        <v>152</v>
      </c>
      <c r="H194" s="46" t="s">
        <v>152</v>
      </c>
      <c r="I194" s="46" t="s">
        <v>152</v>
      </c>
      <c r="J194" s="46">
        <f t="shared" si="3"/>
        <v>22.14</v>
      </c>
    </row>
    <row r="195" spans="2:10" x14ac:dyDescent="0.3">
      <c r="B195" s="46">
        <v>189</v>
      </c>
      <c r="C195" s="60" t="s">
        <v>420</v>
      </c>
      <c r="D195" s="46">
        <v>20</v>
      </c>
      <c r="E195" s="46" t="s">
        <v>152</v>
      </c>
      <c r="F195" s="46" t="s">
        <v>152</v>
      </c>
      <c r="G195" s="46" t="s">
        <v>152</v>
      </c>
      <c r="H195" s="46" t="s">
        <v>152</v>
      </c>
      <c r="I195" s="46" t="s">
        <v>152</v>
      </c>
      <c r="J195" s="46">
        <f t="shared" si="3"/>
        <v>20</v>
      </c>
    </row>
    <row r="196" spans="2:10" x14ac:dyDescent="0.3">
      <c r="B196" s="46">
        <v>190</v>
      </c>
      <c r="C196" s="60" t="s">
        <v>327</v>
      </c>
      <c r="D196" s="46">
        <v>17.55</v>
      </c>
      <c r="E196" s="46" t="s">
        <v>152</v>
      </c>
      <c r="F196" s="46" t="s">
        <v>152</v>
      </c>
      <c r="G196" s="46" t="s">
        <v>152</v>
      </c>
      <c r="H196" s="46" t="s">
        <v>152</v>
      </c>
      <c r="I196" s="46" t="s">
        <v>152</v>
      </c>
      <c r="J196" s="46">
        <f t="shared" si="3"/>
        <v>17.55</v>
      </c>
    </row>
    <row r="197" spans="2:10" x14ac:dyDescent="0.3">
      <c r="B197" s="46">
        <v>191</v>
      </c>
      <c r="C197" s="60" t="s">
        <v>401</v>
      </c>
      <c r="D197" s="46">
        <v>12.35</v>
      </c>
      <c r="E197" s="46" t="s">
        <v>152</v>
      </c>
      <c r="F197" s="46" t="s">
        <v>152</v>
      </c>
      <c r="G197" s="46" t="s">
        <v>152</v>
      </c>
      <c r="H197" s="46" t="s">
        <v>152</v>
      </c>
      <c r="I197" s="46" t="s">
        <v>152</v>
      </c>
      <c r="J197" s="46">
        <f t="shared" si="3"/>
        <v>12.35</v>
      </c>
    </row>
    <row r="198" spans="2:10" x14ac:dyDescent="0.3">
      <c r="B198" s="46">
        <v>192</v>
      </c>
      <c r="C198" s="60" t="s">
        <v>404</v>
      </c>
      <c r="D198" s="46">
        <v>8.6</v>
      </c>
      <c r="E198" s="46" t="s">
        <v>152</v>
      </c>
      <c r="F198" s="46" t="s">
        <v>152</v>
      </c>
      <c r="G198" s="46" t="s">
        <v>152</v>
      </c>
      <c r="H198" s="46" t="s">
        <v>152</v>
      </c>
      <c r="I198" s="46" t="s">
        <v>152</v>
      </c>
      <c r="J198" s="46">
        <f t="shared" si="3"/>
        <v>8.6</v>
      </c>
    </row>
    <row r="199" spans="2:10" x14ac:dyDescent="0.3">
      <c r="B199" s="46"/>
      <c r="C199" s="60" t="s">
        <v>463</v>
      </c>
      <c r="D199" s="46">
        <v>413140.02</v>
      </c>
      <c r="E199" s="46">
        <v>7425.15</v>
      </c>
      <c r="F199" s="46">
        <v>147.18</v>
      </c>
      <c r="G199" s="46" t="s">
        <v>152</v>
      </c>
      <c r="H199" s="46" t="s">
        <v>152</v>
      </c>
      <c r="I199" s="46" t="s">
        <v>152</v>
      </c>
      <c r="J199" s="46">
        <f t="shared" ref="J199" si="4">SUM(D199:I199)</f>
        <v>420712.35000000003</v>
      </c>
    </row>
  </sheetData>
  <mergeCells count="5">
    <mergeCell ref="D4:F4"/>
    <mergeCell ref="G4:H4"/>
    <mergeCell ref="C4:C5"/>
    <mergeCell ref="J4:J5"/>
    <mergeCell ref="B4:B6"/>
  </mergeCells>
  <conditionalFormatting sqref="I1">
    <cfRule type="iconSet" priority="3">
      <iconSet iconSet="4RedToBlack" showValue="0">
        <cfvo type="percent" val="0"/>
        <cfvo type="num" val="1"/>
        <cfvo type="num" val="2"/>
        <cfvo type="num" val="3"/>
      </iconSet>
    </cfRule>
  </conditionalFormatting>
  <conditionalFormatting sqref="I2:I3">
    <cfRule type="iconSet" priority="4">
      <iconSet iconSet="4RedToBlack" showValue="0">
        <cfvo type="percent" val="0"/>
        <cfvo type="num" val="1"/>
        <cfvo type="num" val="2"/>
        <cfvo type="num" val="3"/>
      </iconSet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60ED6-7B95-44F3-A93F-3C5042675D1F}">
  <dimension ref="B1:H134"/>
  <sheetViews>
    <sheetView showGridLines="0" workbookViewId="0">
      <selection activeCell="G24" sqref="G24"/>
    </sheetView>
  </sheetViews>
  <sheetFormatPr baseColWidth="10" defaultRowHeight="14.4" x14ac:dyDescent="0.3"/>
  <cols>
    <col min="1" max="1" width="3.88671875" customWidth="1"/>
    <col min="2" max="2" width="3.88671875" style="11" customWidth="1"/>
    <col min="3" max="3" width="38.109375" style="5" customWidth="1"/>
    <col min="4" max="4" width="6.33203125" style="5" bestFit="1" customWidth="1"/>
    <col min="5" max="5" width="8.77734375" style="5" bestFit="1" customWidth="1"/>
    <col min="8" max="8" width="12.33203125" bestFit="1" customWidth="1"/>
  </cols>
  <sheetData>
    <row r="1" spans="2:8" ht="17.399999999999999" x14ac:dyDescent="0.3">
      <c r="B1" s="7" t="s">
        <v>148</v>
      </c>
    </row>
    <row r="2" spans="2:8" ht="13.5" customHeight="1" x14ac:dyDescent="0.3">
      <c r="B2" s="25" t="s">
        <v>460</v>
      </c>
    </row>
    <row r="3" spans="2:8" s="11" customFormat="1" ht="13.5" customHeight="1" x14ac:dyDescent="0.3">
      <c r="C3" s="24"/>
      <c r="D3" s="5"/>
      <c r="E3" s="5"/>
    </row>
    <row r="4" spans="2:8" ht="22.5" customHeight="1" x14ac:dyDescent="0.3">
      <c r="B4" s="85" t="s">
        <v>462</v>
      </c>
      <c r="C4" s="85" t="s">
        <v>1</v>
      </c>
      <c r="D4" s="87" t="s">
        <v>149</v>
      </c>
      <c r="E4" s="87"/>
    </row>
    <row r="5" spans="2:8" x14ac:dyDescent="0.3">
      <c r="B5" s="86"/>
      <c r="C5" s="85"/>
      <c r="D5" s="2" t="s">
        <v>6</v>
      </c>
      <c r="E5" s="2" t="s">
        <v>7</v>
      </c>
    </row>
    <row r="6" spans="2:8" x14ac:dyDescent="0.3">
      <c r="B6" s="86"/>
      <c r="C6" s="3" t="s">
        <v>440</v>
      </c>
      <c r="D6" s="27">
        <v>274</v>
      </c>
      <c r="E6" s="27">
        <v>706585.41</v>
      </c>
      <c r="G6" s="4"/>
      <c r="H6" s="4"/>
    </row>
    <row r="7" spans="2:8" x14ac:dyDescent="0.3">
      <c r="B7" s="28">
        <v>1</v>
      </c>
      <c r="C7" s="29" t="s">
        <v>364</v>
      </c>
      <c r="D7" s="28">
        <v>41</v>
      </c>
      <c r="E7" s="28">
        <v>94872.49</v>
      </c>
    </row>
    <row r="8" spans="2:8" x14ac:dyDescent="0.3">
      <c r="B8" s="28">
        <v>2</v>
      </c>
      <c r="C8" s="29" t="s">
        <v>343</v>
      </c>
      <c r="D8" s="28">
        <v>28</v>
      </c>
      <c r="E8" s="28">
        <v>60594.62</v>
      </c>
    </row>
    <row r="9" spans="2:8" x14ac:dyDescent="0.3">
      <c r="B9" s="28">
        <v>3</v>
      </c>
      <c r="C9" s="29" t="s">
        <v>202</v>
      </c>
      <c r="D9" s="28">
        <v>24</v>
      </c>
      <c r="E9" s="28">
        <v>69622.240000000005</v>
      </c>
    </row>
    <row r="10" spans="2:8" x14ac:dyDescent="0.3">
      <c r="B10" s="28">
        <v>4</v>
      </c>
      <c r="C10" s="29" t="s">
        <v>278</v>
      </c>
      <c r="D10" s="28">
        <v>18</v>
      </c>
      <c r="E10" s="28">
        <v>44854.879999999997</v>
      </c>
    </row>
    <row r="11" spans="2:8" x14ac:dyDescent="0.3">
      <c r="B11" s="28">
        <v>5</v>
      </c>
      <c r="C11" s="29" t="s">
        <v>307</v>
      </c>
      <c r="D11" s="28">
        <v>18</v>
      </c>
      <c r="E11" s="28">
        <v>42875</v>
      </c>
    </row>
    <row r="12" spans="2:8" x14ac:dyDescent="0.3">
      <c r="B12" s="28">
        <v>6</v>
      </c>
      <c r="C12" s="29" t="s">
        <v>315</v>
      </c>
      <c r="D12" s="28">
        <v>16</v>
      </c>
      <c r="E12" s="28">
        <v>35403.050000000003</v>
      </c>
    </row>
    <row r="13" spans="2:8" x14ac:dyDescent="0.3">
      <c r="B13" s="28">
        <v>7</v>
      </c>
      <c r="C13" s="29" t="s">
        <v>341</v>
      </c>
      <c r="D13" s="28">
        <v>15</v>
      </c>
      <c r="E13" s="28">
        <v>34438.31</v>
      </c>
    </row>
    <row r="14" spans="2:8" x14ac:dyDescent="0.3">
      <c r="B14" s="28">
        <v>8</v>
      </c>
      <c r="C14" s="29" t="s">
        <v>277</v>
      </c>
      <c r="D14" s="28">
        <v>15</v>
      </c>
      <c r="E14" s="28">
        <v>28268.61</v>
      </c>
    </row>
    <row r="15" spans="2:8" x14ac:dyDescent="0.3">
      <c r="B15" s="28">
        <v>9</v>
      </c>
      <c r="C15" s="29" t="s">
        <v>348</v>
      </c>
      <c r="D15" s="28">
        <v>9</v>
      </c>
      <c r="E15" s="28">
        <v>35746.82</v>
      </c>
    </row>
    <row r="16" spans="2:8" x14ac:dyDescent="0.3">
      <c r="B16" s="28">
        <v>10</v>
      </c>
      <c r="C16" s="29" t="s">
        <v>326</v>
      </c>
      <c r="D16" s="28">
        <v>9</v>
      </c>
      <c r="E16" s="28">
        <v>31700</v>
      </c>
    </row>
    <row r="17" spans="2:5" x14ac:dyDescent="0.3">
      <c r="B17" s="28">
        <v>11</v>
      </c>
      <c r="C17" s="29" t="s">
        <v>222</v>
      </c>
      <c r="D17" s="28">
        <v>9</v>
      </c>
      <c r="E17" s="28">
        <v>16927.22</v>
      </c>
    </row>
    <row r="18" spans="2:5" x14ac:dyDescent="0.3">
      <c r="B18" s="28">
        <v>12</v>
      </c>
      <c r="C18" s="29" t="s">
        <v>355</v>
      </c>
      <c r="D18" s="28">
        <v>8</v>
      </c>
      <c r="E18" s="28">
        <v>30841.599999999999</v>
      </c>
    </row>
    <row r="19" spans="2:5" x14ac:dyDescent="0.3">
      <c r="B19" s="28">
        <v>13</v>
      </c>
      <c r="C19" s="29" t="s">
        <v>366</v>
      </c>
      <c r="D19" s="28">
        <v>7</v>
      </c>
      <c r="E19" s="28">
        <v>26248</v>
      </c>
    </row>
    <row r="20" spans="2:5" x14ac:dyDescent="0.3">
      <c r="B20" s="28">
        <v>14</v>
      </c>
      <c r="C20" s="29" t="s">
        <v>302</v>
      </c>
      <c r="D20" s="28">
        <v>7</v>
      </c>
      <c r="E20" s="28">
        <v>12900.5</v>
      </c>
    </row>
    <row r="21" spans="2:5" x14ac:dyDescent="0.3">
      <c r="B21" s="28">
        <v>15</v>
      </c>
      <c r="C21" s="29" t="s">
        <v>229</v>
      </c>
      <c r="D21" s="28">
        <v>6</v>
      </c>
      <c r="E21" s="28">
        <v>14031.6</v>
      </c>
    </row>
    <row r="22" spans="2:5" x14ac:dyDescent="0.3">
      <c r="B22" s="28">
        <v>16</v>
      </c>
      <c r="C22" s="29" t="s">
        <v>372</v>
      </c>
      <c r="D22" s="28">
        <v>6</v>
      </c>
      <c r="E22" s="28">
        <v>11122.43</v>
      </c>
    </row>
    <row r="23" spans="2:5" x14ac:dyDescent="0.3">
      <c r="B23" s="28">
        <v>17</v>
      </c>
      <c r="C23" s="29" t="s">
        <v>363</v>
      </c>
      <c r="D23" s="28">
        <v>5</v>
      </c>
      <c r="E23" s="28">
        <v>22139.4</v>
      </c>
    </row>
    <row r="24" spans="2:5" x14ac:dyDescent="0.3">
      <c r="B24" s="28">
        <v>18</v>
      </c>
      <c r="C24" s="29" t="s">
        <v>359</v>
      </c>
      <c r="D24" s="28">
        <v>5</v>
      </c>
      <c r="E24" s="28">
        <v>15831.64</v>
      </c>
    </row>
    <row r="25" spans="2:5" x14ac:dyDescent="0.3">
      <c r="B25" s="28">
        <v>19</v>
      </c>
      <c r="C25" s="29" t="s">
        <v>274</v>
      </c>
      <c r="D25" s="28" t="s">
        <v>13</v>
      </c>
      <c r="E25" s="28">
        <v>10411</v>
      </c>
    </row>
    <row r="26" spans="2:5" x14ac:dyDescent="0.3">
      <c r="B26" s="28">
        <v>20</v>
      </c>
      <c r="C26" s="29" t="s">
        <v>233</v>
      </c>
      <c r="D26" s="28" t="s">
        <v>13</v>
      </c>
      <c r="E26" s="28">
        <v>9288</v>
      </c>
    </row>
    <row r="27" spans="2:5" x14ac:dyDescent="0.3">
      <c r="B27" s="28">
        <v>21</v>
      </c>
      <c r="C27" s="29" t="s">
        <v>358</v>
      </c>
      <c r="D27" s="28" t="s">
        <v>13</v>
      </c>
      <c r="E27" s="28">
        <v>5664</v>
      </c>
    </row>
    <row r="28" spans="2:5" x14ac:dyDescent="0.3">
      <c r="B28" s="28">
        <v>22</v>
      </c>
      <c r="C28" s="29" t="s">
        <v>375</v>
      </c>
      <c r="D28" s="28" t="s">
        <v>13</v>
      </c>
      <c r="E28" s="28">
        <v>3738</v>
      </c>
    </row>
    <row r="29" spans="2:5" x14ac:dyDescent="0.3">
      <c r="B29" s="28">
        <v>23</v>
      </c>
      <c r="C29" s="29" t="s">
        <v>369</v>
      </c>
      <c r="D29" s="28" t="s">
        <v>13</v>
      </c>
      <c r="E29" s="28">
        <v>3041.33</v>
      </c>
    </row>
    <row r="30" spans="2:5" x14ac:dyDescent="0.3">
      <c r="B30" s="28">
        <v>24</v>
      </c>
      <c r="C30" s="29" t="s">
        <v>256</v>
      </c>
      <c r="D30" s="28" t="s">
        <v>13</v>
      </c>
      <c r="E30" s="28">
        <v>3910</v>
      </c>
    </row>
    <row r="31" spans="2:5" x14ac:dyDescent="0.3">
      <c r="B31" s="28">
        <v>25</v>
      </c>
      <c r="C31" s="29" t="s">
        <v>356</v>
      </c>
      <c r="D31" s="28" t="s">
        <v>13</v>
      </c>
      <c r="E31" s="28">
        <v>3910</v>
      </c>
    </row>
    <row r="32" spans="2:5" x14ac:dyDescent="0.3">
      <c r="B32" s="28">
        <v>26</v>
      </c>
      <c r="C32" s="29" t="s">
        <v>344</v>
      </c>
      <c r="D32" s="28" t="s">
        <v>13</v>
      </c>
      <c r="E32" s="28">
        <v>3738</v>
      </c>
    </row>
    <row r="33" spans="2:5" x14ac:dyDescent="0.3">
      <c r="B33" s="28">
        <v>27</v>
      </c>
      <c r="C33" s="29" t="s">
        <v>221</v>
      </c>
      <c r="D33" s="28" t="s">
        <v>13</v>
      </c>
      <c r="E33" s="28">
        <v>3738</v>
      </c>
    </row>
    <row r="34" spans="2:5" x14ac:dyDescent="0.3">
      <c r="B34" s="28">
        <v>28</v>
      </c>
      <c r="C34" s="29" t="s">
        <v>328</v>
      </c>
      <c r="D34" s="28" t="s">
        <v>13</v>
      </c>
      <c r="E34" s="28">
        <v>3738</v>
      </c>
    </row>
    <row r="35" spans="2:5" x14ac:dyDescent="0.3">
      <c r="B35" s="28">
        <v>29</v>
      </c>
      <c r="C35" s="29" t="s">
        <v>281</v>
      </c>
      <c r="D35" s="28" t="s">
        <v>13</v>
      </c>
      <c r="E35" s="28">
        <v>3681</v>
      </c>
    </row>
    <row r="36" spans="2:5" x14ac:dyDescent="0.3">
      <c r="B36" s="28">
        <v>30</v>
      </c>
      <c r="C36" s="29" t="s">
        <v>365</v>
      </c>
      <c r="D36" s="28" t="s">
        <v>13</v>
      </c>
      <c r="E36" s="28">
        <v>3681</v>
      </c>
    </row>
    <row r="37" spans="2:5" x14ac:dyDescent="0.3">
      <c r="B37" s="17"/>
      <c r="C37" s="29" t="s">
        <v>463</v>
      </c>
      <c r="D37" s="28">
        <v>8</v>
      </c>
      <c r="E37" s="28">
        <v>19628.439999999999</v>
      </c>
    </row>
    <row r="38" spans="2:5" x14ac:dyDescent="0.3">
      <c r="C38" s="20"/>
      <c r="D38" s="22"/>
      <c r="E38" s="13"/>
    </row>
    <row r="39" spans="2:5" x14ac:dyDescent="0.3">
      <c r="C39" s="20"/>
      <c r="D39" s="22"/>
      <c r="E39" s="13"/>
    </row>
    <row r="40" spans="2:5" x14ac:dyDescent="0.3">
      <c r="C40" s="20"/>
      <c r="D40" s="22"/>
      <c r="E40" s="13"/>
    </row>
    <row r="41" spans="2:5" x14ac:dyDescent="0.3">
      <c r="C41" s="20"/>
      <c r="D41" s="22"/>
      <c r="E41" s="13"/>
    </row>
    <row r="42" spans="2:5" x14ac:dyDescent="0.3">
      <c r="C42" s="20"/>
      <c r="D42" s="22"/>
      <c r="E42" s="13"/>
    </row>
    <row r="43" spans="2:5" x14ac:dyDescent="0.3">
      <c r="C43" s="20"/>
      <c r="D43" s="22"/>
      <c r="E43" s="13"/>
    </row>
    <row r="44" spans="2:5" x14ac:dyDescent="0.3">
      <c r="C44" s="20"/>
      <c r="D44" s="22"/>
      <c r="E44" s="13"/>
    </row>
    <row r="45" spans="2:5" x14ac:dyDescent="0.3">
      <c r="C45" s="20"/>
      <c r="D45" s="22"/>
      <c r="E45" s="13"/>
    </row>
    <row r="46" spans="2:5" x14ac:dyDescent="0.3">
      <c r="C46" s="20"/>
      <c r="D46" s="22"/>
      <c r="E46" s="13"/>
    </row>
    <row r="47" spans="2:5" x14ac:dyDescent="0.3">
      <c r="C47" s="20"/>
      <c r="D47" s="22"/>
      <c r="E47" s="13"/>
    </row>
    <row r="48" spans="2:5" x14ac:dyDescent="0.3">
      <c r="C48" s="20"/>
      <c r="D48" s="22"/>
      <c r="E48" s="13"/>
    </row>
    <row r="49" spans="3:5" x14ac:dyDescent="0.3">
      <c r="C49" s="20"/>
      <c r="D49" s="22"/>
      <c r="E49" s="13"/>
    </row>
    <row r="50" spans="3:5" x14ac:dyDescent="0.3">
      <c r="C50" s="20"/>
      <c r="D50" s="22"/>
      <c r="E50" s="13"/>
    </row>
    <row r="51" spans="3:5" x14ac:dyDescent="0.3">
      <c r="C51" s="20"/>
      <c r="D51" s="22"/>
      <c r="E51" s="13"/>
    </row>
    <row r="52" spans="3:5" x14ac:dyDescent="0.3">
      <c r="C52" s="20"/>
      <c r="D52" s="22"/>
      <c r="E52" s="13"/>
    </row>
    <row r="53" spans="3:5" x14ac:dyDescent="0.3">
      <c r="C53" s="20"/>
      <c r="D53" s="22"/>
      <c r="E53" s="13"/>
    </row>
    <row r="54" spans="3:5" x14ac:dyDescent="0.3">
      <c r="C54" s="20"/>
      <c r="D54" s="22"/>
      <c r="E54" s="13"/>
    </row>
    <row r="55" spans="3:5" x14ac:dyDescent="0.3">
      <c r="C55" s="20"/>
      <c r="D55" s="22"/>
      <c r="E55" s="13"/>
    </row>
    <row r="56" spans="3:5" x14ac:dyDescent="0.3">
      <c r="C56" s="20"/>
      <c r="D56" s="22"/>
      <c r="E56" s="13"/>
    </row>
    <row r="57" spans="3:5" x14ac:dyDescent="0.3">
      <c r="C57" s="20"/>
      <c r="D57" s="22"/>
      <c r="E57" s="13"/>
    </row>
    <row r="58" spans="3:5" x14ac:dyDescent="0.3">
      <c r="C58" s="20"/>
      <c r="D58" s="22"/>
      <c r="E58" s="13"/>
    </row>
    <row r="59" spans="3:5" x14ac:dyDescent="0.3">
      <c r="C59" s="20"/>
      <c r="D59" s="22"/>
      <c r="E59" s="13"/>
    </row>
    <row r="60" spans="3:5" x14ac:dyDescent="0.3">
      <c r="C60" s="20"/>
      <c r="D60" s="22"/>
      <c r="E60" s="13"/>
    </row>
    <row r="61" spans="3:5" x14ac:dyDescent="0.3">
      <c r="C61" s="20"/>
      <c r="D61" s="22"/>
      <c r="E61" s="13"/>
    </row>
    <row r="62" spans="3:5" x14ac:dyDescent="0.3">
      <c r="C62" s="20"/>
      <c r="D62" s="22"/>
      <c r="E62" s="13"/>
    </row>
    <row r="63" spans="3:5" x14ac:dyDescent="0.3">
      <c r="C63" s="20"/>
      <c r="D63" s="22"/>
      <c r="E63" s="13"/>
    </row>
    <row r="64" spans="3:5" x14ac:dyDescent="0.3">
      <c r="C64" s="20"/>
      <c r="D64" s="22"/>
      <c r="E64" s="13"/>
    </row>
    <row r="65" spans="3:5" x14ac:dyDescent="0.3">
      <c r="C65" s="20"/>
      <c r="D65" s="22"/>
      <c r="E65" s="13"/>
    </row>
    <row r="66" spans="3:5" x14ac:dyDescent="0.3">
      <c r="C66" s="20"/>
      <c r="D66" s="22"/>
      <c r="E66" s="13"/>
    </row>
    <row r="67" spans="3:5" x14ac:dyDescent="0.3">
      <c r="C67" s="20"/>
      <c r="D67" s="22"/>
      <c r="E67" s="13"/>
    </row>
    <row r="68" spans="3:5" x14ac:dyDescent="0.3">
      <c r="C68" s="20"/>
      <c r="D68" s="22"/>
      <c r="E68" s="13"/>
    </row>
    <row r="69" spans="3:5" x14ac:dyDescent="0.3">
      <c r="C69" s="20"/>
      <c r="D69" s="22"/>
      <c r="E69" s="13"/>
    </row>
    <row r="70" spans="3:5" x14ac:dyDescent="0.3">
      <c r="C70" s="20"/>
      <c r="D70" s="22"/>
      <c r="E70" s="13"/>
    </row>
    <row r="71" spans="3:5" x14ac:dyDescent="0.3">
      <c r="C71" s="20"/>
      <c r="D71" s="22"/>
      <c r="E71" s="13"/>
    </row>
    <row r="72" spans="3:5" x14ac:dyDescent="0.3">
      <c r="C72" s="20"/>
      <c r="D72" s="22"/>
      <c r="E72" s="13"/>
    </row>
    <row r="73" spans="3:5" x14ac:dyDescent="0.3">
      <c r="C73" s="20"/>
      <c r="D73" s="22"/>
      <c r="E73" s="13"/>
    </row>
    <row r="74" spans="3:5" x14ac:dyDescent="0.3">
      <c r="C74" s="20"/>
      <c r="D74" s="22"/>
      <c r="E74" s="13"/>
    </row>
    <row r="75" spans="3:5" x14ac:dyDescent="0.3">
      <c r="C75" s="20"/>
      <c r="D75" s="22"/>
      <c r="E75" s="13"/>
    </row>
    <row r="76" spans="3:5" x14ac:dyDescent="0.3">
      <c r="C76" s="20"/>
      <c r="D76" s="22"/>
      <c r="E76" s="13"/>
    </row>
    <row r="77" spans="3:5" x14ac:dyDescent="0.3">
      <c r="C77" s="20"/>
      <c r="D77" s="22"/>
      <c r="E77" s="13"/>
    </row>
    <row r="78" spans="3:5" x14ac:dyDescent="0.3">
      <c r="C78" s="20"/>
      <c r="D78" s="22"/>
      <c r="E78" s="13"/>
    </row>
    <row r="79" spans="3:5" x14ac:dyDescent="0.3">
      <c r="C79" s="20"/>
      <c r="D79" s="22"/>
      <c r="E79" s="13"/>
    </row>
    <row r="80" spans="3:5" x14ac:dyDescent="0.3">
      <c r="C80" s="20"/>
      <c r="D80" s="22"/>
      <c r="E80" s="13"/>
    </row>
    <row r="81" spans="3:5" x14ac:dyDescent="0.3">
      <c r="C81" s="20"/>
      <c r="D81" s="22"/>
      <c r="E81" s="13"/>
    </row>
    <row r="82" spans="3:5" x14ac:dyDescent="0.3">
      <c r="C82" s="20"/>
      <c r="D82" s="22"/>
      <c r="E82" s="13"/>
    </row>
    <row r="83" spans="3:5" x14ac:dyDescent="0.3">
      <c r="C83" s="20"/>
      <c r="D83" s="22"/>
      <c r="E83" s="13"/>
    </row>
    <row r="84" spans="3:5" x14ac:dyDescent="0.3">
      <c r="C84" s="20"/>
      <c r="D84" s="22"/>
      <c r="E84" s="13"/>
    </row>
    <row r="85" spans="3:5" x14ac:dyDescent="0.3">
      <c r="C85" s="20"/>
      <c r="D85" s="22"/>
      <c r="E85" s="13"/>
    </row>
    <row r="86" spans="3:5" x14ac:dyDescent="0.3">
      <c r="C86" s="20"/>
      <c r="D86" s="22"/>
      <c r="E86" s="13"/>
    </row>
    <row r="87" spans="3:5" x14ac:dyDescent="0.3">
      <c r="C87" s="20"/>
      <c r="D87" s="22"/>
      <c r="E87" s="13"/>
    </row>
    <row r="88" spans="3:5" x14ac:dyDescent="0.3">
      <c r="C88" s="20"/>
      <c r="D88" s="22"/>
      <c r="E88" s="13"/>
    </row>
    <row r="89" spans="3:5" x14ac:dyDescent="0.3">
      <c r="C89" s="20"/>
      <c r="D89" s="22"/>
      <c r="E89" s="13"/>
    </row>
    <row r="90" spans="3:5" x14ac:dyDescent="0.3">
      <c r="C90" s="20"/>
      <c r="D90" s="22"/>
      <c r="E90" s="13"/>
    </row>
    <row r="91" spans="3:5" x14ac:dyDescent="0.3">
      <c r="C91" s="20"/>
      <c r="D91" s="22"/>
      <c r="E91" s="13"/>
    </row>
    <row r="92" spans="3:5" x14ac:dyDescent="0.3">
      <c r="C92" s="20"/>
      <c r="D92" s="22"/>
      <c r="E92" s="13"/>
    </row>
    <row r="93" spans="3:5" x14ac:dyDescent="0.3">
      <c r="C93" s="20"/>
      <c r="D93" s="22"/>
      <c r="E93" s="13"/>
    </row>
    <row r="94" spans="3:5" x14ac:dyDescent="0.3">
      <c r="C94" s="20"/>
      <c r="D94" s="22"/>
      <c r="E94" s="13"/>
    </row>
    <row r="95" spans="3:5" x14ac:dyDescent="0.3">
      <c r="C95" s="20"/>
      <c r="D95" s="22"/>
      <c r="E95" s="13"/>
    </row>
    <row r="96" spans="3:5" x14ac:dyDescent="0.3">
      <c r="C96" s="20"/>
      <c r="D96" s="22"/>
      <c r="E96" s="13"/>
    </row>
    <row r="97" spans="3:5" x14ac:dyDescent="0.3">
      <c r="C97" s="20"/>
      <c r="D97" s="22"/>
      <c r="E97" s="13"/>
    </row>
    <row r="98" spans="3:5" x14ac:dyDescent="0.3">
      <c r="C98" s="20"/>
      <c r="D98" s="22"/>
      <c r="E98" s="13"/>
    </row>
    <row r="99" spans="3:5" x14ac:dyDescent="0.3">
      <c r="C99" s="20"/>
      <c r="D99" s="22"/>
      <c r="E99" s="13"/>
    </row>
    <row r="100" spans="3:5" x14ac:dyDescent="0.3">
      <c r="C100" s="20"/>
      <c r="D100" s="22"/>
      <c r="E100" s="13"/>
    </row>
    <row r="101" spans="3:5" x14ac:dyDescent="0.3">
      <c r="C101" s="20"/>
      <c r="D101" s="22"/>
      <c r="E101" s="13"/>
    </row>
    <row r="102" spans="3:5" x14ac:dyDescent="0.3">
      <c r="C102" s="20"/>
      <c r="D102" s="22"/>
      <c r="E102" s="13"/>
    </row>
    <row r="103" spans="3:5" x14ac:dyDescent="0.3">
      <c r="C103" s="20"/>
      <c r="D103" s="22"/>
      <c r="E103" s="13"/>
    </row>
    <row r="104" spans="3:5" x14ac:dyDescent="0.3">
      <c r="C104" s="20"/>
      <c r="D104" s="22"/>
      <c r="E104" s="13"/>
    </row>
    <row r="105" spans="3:5" x14ac:dyDescent="0.3">
      <c r="C105" s="20"/>
      <c r="D105" s="22"/>
      <c r="E105" s="13"/>
    </row>
    <row r="106" spans="3:5" x14ac:dyDescent="0.3">
      <c r="C106" s="20"/>
      <c r="D106" s="22"/>
      <c r="E106" s="13"/>
    </row>
    <row r="107" spans="3:5" x14ac:dyDescent="0.3">
      <c r="C107" s="20"/>
      <c r="D107" s="22"/>
      <c r="E107" s="13"/>
    </row>
    <row r="108" spans="3:5" x14ac:dyDescent="0.3">
      <c r="C108" s="20"/>
      <c r="D108" s="22"/>
      <c r="E108" s="13"/>
    </row>
    <row r="109" spans="3:5" x14ac:dyDescent="0.3">
      <c r="C109" s="20"/>
      <c r="D109" s="22"/>
      <c r="E109" s="13"/>
    </row>
    <row r="110" spans="3:5" x14ac:dyDescent="0.3">
      <c r="C110" s="20"/>
      <c r="D110" s="22"/>
      <c r="E110" s="13"/>
    </row>
    <row r="111" spans="3:5" x14ac:dyDescent="0.3">
      <c r="C111" s="20"/>
      <c r="D111" s="22"/>
      <c r="E111" s="13"/>
    </row>
    <row r="112" spans="3:5" x14ac:dyDescent="0.3">
      <c r="C112" s="20"/>
      <c r="D112" s="22"/>
      <c r="E112" s="13"/>
    </row>
    <row r="113" spans="3:5" x14ac:dyDescent="0.3">
      <c r="C113" s="20"/>
      <c r="D113" s="22"/>
      <c r="E113" s="13"/>
    </row>
    <row r="114" spans="3:5" x14ac:dyDescent="0.3">
      <c r="C114" s="20"/>
      <c r="D114" s="22"/>
      <c r="E114" s="13"/>
    </row>
    <row r="115" spans="3:5" x14ac:dyDescent="0.3">
      <c r="C115" s="20"/>
      <c r="D115" s="22"/>
      <c r="E115" s="13"/>
    </row>
    <row r="116" spans="3:5" x14ac:dyDescent="0.3">
      <c r="C116" s="20"/>
      <c r="D116" s="22"/>
      <c r="E116" s="13"/>
    </row>
    <row r="117" spans="3:5" x14ac:dyDescent="0.3">
      <c r="C117" s="20"/>
      <c r="D117" s="22"/>
      <c r="E117" s="13"/>
    </row>
    <row r="118" spans="3:5" x14ac:dyDescent="0.3">
      <c r="C118" s="20"/>
      <c r="D118" s="22"/>
      <c r="E118" s="13"/>
    </row>
    <row r="119" spans="3:5" x14ac:dyDescent="0.3">
      <c r="C119" s="20"/>
      <c r="D119" s="22"/>
      <c r="E119" s="13"/>
    </row>
    <row r="120" spans="3:5" x14ac:dyDescent="0.3">
      <c r="C120" s="20"/>
      <c r="D120" s="22"/>
      <c r="E120" s="13"/>
    </row>
    <row r="121" spans="3:5" x14ac:dyDescent="0.3">
      <c r="C121" s="20"/>
      <c r="D121" s="22"/>
      <c r="E121" s="13"/>
    </row>
    <row r="122" spans="3:5" x14ac:dyDescent="0.3">
      <c r="C122" s="20"/>
      <c r="D122" s="22"/>
      <c r="E122" s="13"/>
    </row>
    <row r="123" spans="3:5" x14ac:dyDescent="0.3">
      <c r="C123" s="20"/>
      <c r="D123" s="22"/>
      <c r="E123" s="13"/>
    </row>
    <row r="124" spans="3:5" x14ac:dyDescent="0.3">
      <c r="C124" s="20"/>
      <c r="D124" s="22"/>
      <c r="E124" s="13"/>
    </row>
    <row r="125" spans="3:5" x14ac:dyDescent="0.3">
      <c r="C125" s="20"/>
      <c r="D125" s="22"/>
      <c r="E125" s="13"/>
    </row>
    <row r="126" spans="3:5" x14ac:dyDescent="0.3">
      <c r="C126" s="20"/>
      <c r="D126" s="22"/>
      <c r="E126" s="13"/>
    </row>
    <row r="127" spans="3:5" x14ac:dyDescent="0.3">
      <c r="C127" s="20"/>
      <c r="D127" s="22"/>
      <c r="E127" s="13"/>
    </row>
    <row r="128" spans="3:5" x14ac:dyDescent="0.3">
      <c r="C128" s="20"/>
      <c r="D128" s="22"/>
      <c r="E128" s="13"/>
    </row>
    <row r="129" spans="3:5" x14ac:dyDescent="0.3">
      <c r="C129" s="20"/>
      <c r="D129" s="22"/>
      <c r="E129" s="13"/>
    </row>
    <row r="130" spans="3:5" x14ac:dyDescent="0.3">
      <c r="C130" s="20"/>
      <c r="D130" s="22"/>
      <c r="E130" s="13"/>
    </row>
    <row r="131" spans="3:5" x14ac:dyDescent="0.3">
      <c r="C131" s="20"/>
      <c r="D131" s="22"/>
      <c r="E131" s="13"/>
    </row>
    <row r="132" spans="3:5" x14ac:dyDescent="0.3">
      <c r="C132" s="20"/>
      <c r="D132" s="22"/>
      <c r="E132" s="13"/>
    </row>
    <row r="133" spans="3:5" x14ac:dyDescent="0.3">
      <c r="C133" s="20"/>
      <c r="D133" s="22"/>
      <c r="E133" s="13"/>
    </row>
    <row r="134" spans="3:5" x14ac:dyDescent="0.3">
      <c r="C134" s="20"/>
      <c r="D134" s="22"/>
      <c r="E134" s="13"/>
    </row>
  </sheetData>
  <mergeCells count="3">
    <mergeCell ref="C4:C5"/>
    <mergeCell ref="D4:E4"/>
    <mergeCell ref="B4:B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A0E07-A90C-40EE-93D6-00109522D877}">
  <dimension ref="B1:J43"/>
  <sheetViews>
    <sheetView showGridLines="0" workbookViewId="0">
      <selection activeCell="L10" sqref="L10"/>
    </sheetView>
  </sheetViews>
  <sheetFormatPr baseColWidth="10" defaultRowHeight="14.4" x14ac:dyDescent="0.3"/>
  <cols>
    <col min="1" max="1" width="3.88671875" customWidth="1"/>
    <col min="2" max="2" width="3.88671875" style="11" customWidth="1"/>
    <col min="3" max="3" width="26.6640625" customWidth="1"/>
    <col min="4" max="4" width="13.88671875" style="5" customWidth="1"/>
    <col min="5" max="5" width="18.109375" style="5" customWidth="1"/>
    <col min="6" max="6" width="14.5546875" style="5" customWidth="1"/>
    <col min="7" max="7" width="14.109375" style="5" customWidth="1"/>
    <col min="8" max="8" width="11.5546875" style="5"/>
    <col min="9" max="9" width="12.44140625" style="5" bestFit="1" customWidth="1"/>
  </cols>
  <sheetData>
    <row r="1" spans="2:10" ht="17.399999999999999" x14ac:dyDescent="0.3">
      <c r="B1" s="7" t="s">
        <v>465</v>
      </c>
      <c r="D1" s="23"/>
      <c r="E1" s="23"/>
      <c r="F1" s="23"/>
      <c r="G1" s="23"/>
      <c r="H1" s="23"/>
      <c r="I1" s="23"/>
    </row>
    <row r="2" spans="2:10" ht="13.5" customHeight="1" x14ac:dyDescent="0.3">
      <c r="B2" s="1" t="s">
        <v>460</v>
      </c>
    </row>
    <row r="3" spans="2:10" s="11" customFormat="1" ht="13.5" customHeight="1" x14ac:dyDescent="0.3">
      <c r="C3" s="1"/>
      <c r="D3" s="5"/>
      <c r="E3" s="5"/>
      <c r="F3" s="5"/>
      <c r="G3" s="5"/>
      <c r="H3" s="5"/>
      <c r="I3" s="5"/>
    </row>
    <row r="4" spans="2:10" x14ac:dyDescent="0.3">
      <c r="B4" s="85" t="s">
        <v>462</v>
      </c>
      <c r="C4" s="85" t="s">
        <v>150</v>
      </c>
      <c r="D4" s="88" t="s">
        <v>4</v>
      </c>
      <c r="E4" s="88"/>
      <c r="F4" s="89" t="s">
        <v>5</v>
      </c>
      <c r="G4" s="89"/>
      <c r="H4" s="88" t="s">
        <v>151</v>
      </c>
      <c r="I4" s="88"/>
    </row>
    <row r="5" spans="2:10" x14ac:dyDescent="0.3">
      <c r="B5" s="86"/>
      <c r="C5" s="86"/>
      <c r="D5" s="32" t="s">
        <v>6</v>
      </c>
      <c r="E5" s="32" t="s">
        <v>7</v>
      </c>
      <c r="F5" s="32" t="s">
        <v>6</v>
      </c>
      <c r="G5" s="32" t="s">
        <v>7</v>
      </c>
      <c r="H5" s="32" t="s">
        <v>6</v>
      </c>
      <c r="I5" s="32" t="s">
        <v>7</v>
      </c>
    </row>
    <row r="6" spans="2:10" x14ac:dyDescent="0.3">
      <c r="B6" s="86"/>
      <c r="C6" s="3" t="s">
        <v>440</v>
      </c>
      <c r="D6" s="27">
        <v>476937.41666666669</v>
      </c>
      <c r="E6" s="27">
        <v>4349841269.8182697</v>
      </c>
      <c r="F6" s="27">
        <v>81962.75</v>
      </c>
      <c r="G6" s="27">
        <v>543172806.5818367</v>
      </c>
      <c r="H6" s="27">
        <v>24549.583333333332</v>
      </c>
      <c r="I6" s="27">
        <v>357832499.57607716</v>
      </c>
      <c r="J6" s="5"/>
    </row>
    <row r="7" spans="2:10" x14ac:dyDescent="0.3">
      <c r="B7" s="28">
        <v>1</v>
      </c>
      <c r="C7" s="29" t="s">
        <v>155</v>
      </c>
      <c r="D7" s="28">
        <v>120671</v>
      </c>
      <c r="E7" s="28">
        <v>1488474788.3146539</v>
      </c>
      <c r="F7" s="28">
        <v>16502</v>
      </c>
      <c r="G7" s="28">
        <v>169840319.16848212</v>
      </c>
      <c r="H7" s="28">
        <v>7448</v>
      </c>
      <c r="I7" s="28">
        <v>125678356.91225491</v>
      </c>
      <c r="J7" s="5"/>
    </row>
    <row r="8" spans="2:10" x14ac:dyDescent="0.3">
      <c r="B8" s="28">
        <v>2</v>
      </c>
      <c r="C8" s="29" t="s">
        <v>11</v>
      </c>
      <c r="D8" s="28">
        <v>89609</v>
      </c>
      <c r="E8" s="28">
        <v>562730000</v>
      </c>
      <c r="F8" s="28">
        <v>17007</v>
      </c>
      <c r="G8" s="28">
        <v>74556000</v>
      </c>
      <c r="H8" s="28">
        <v>3542</v>
      </c>
      <c r="I8" s="28">
        <v>25552000</v>
      </c>
      <c r="J8" s="5"/>
    </row>
    <row r="9" spans="2:10" x14ac:dyDescent="0.3">
      <c r="B9" s="28">
        <v>3</v>
      </c>
      <c r="C9" s="29" t="s">
        <v>21</v>
      </c>
      <c r="D9" s="28">
        <v>62051</v>
      </c>
      <c r="E9" s="28">
        <v>702940207.47000003</v>
      </c>
      <c r="F9" s="28">
        <v>10849</v>
      </c>
      <c r="G9" s="28">
        <v>101280971.37</v>
      </c>
      <c r="H9" s="28">
        <v>6752</v>
      </c>
      <c r="I9" s="28">
        <v>107667380</v>
      </c>
      <c r="J9" s="5"/>
    </row>
    <row r="10" spans="2:10" x14ac:dyDescent="0.3">
      <c r="B10" s="28">
        <v>4</v>
      </c>
      <c r="C10" s="29" t="s">
        <v>464</v>
      </c>
      <c r="D10" s="28">
        <v>66847</v>
      </c>
      <c r="E10" s="28">
        <v>400311922.56</v>
      </c>
      <c r="F10" s="28" t="s">
        <v>152</v>
      </c>
      <c r="G10" s="28" t="s">
        <v>152</v>
      </c>
      <c r="H10" s="28" t="s">
        <v>152</v>
      </c>
      <c r="I10" s="28" t="s">
        <v>152</v>
      </c>
      <c r="J10" s="5"/>
    </row>
    <row r="11" spans="2:10" x14ac:dyDescent="0.3">
      <c r="B11" s="28">
        <v>5</v>
      </c>
      <c r="C11" s="29" t="s">
        <v>106</v>
      </c>
      <c r="D11" s="28">
        <v>35064</v>
      </c>
      <c r="E11" s="28">
        <v>94536357.799999997</v>
      </c>
      <c r="F11" s="28">
        <v>11383</v>
      </c>
      <c r="G11" s="28">
        <v>28992193.949999999</v>
      </c>
      <c r="H11" s="28">
        <v>1126</v>
      </c>
      <c r="I11" s="28">
        <v>4313371.29</v>
      </c>
      <c r="J11" s="5"/>
    </row>
    <row r="12" spans="2:10" x14ac:dyDescent="0.3">
      <c r="B12" s="28">
        <v>6</v>
      </c>
      <c r="C12" s="29" t="s">
        <v>78</v>
      </c>
      <c r="D12" s="28">
        <v>33019</v>
      </c>
      <c r="E12" s="28">
        <v>678813715.21000004</v>
      </c>
      <c r="F12" s="28">
        <v>7141</v>
      </c>
      <c r="G12" s="28">
        <v>97327941.879999995</v>
      </c>
      <c r="H12" s="28">
        <v>3400</v>
      </c>
      <c r="I12" s="28">
        <v>64131798.490000002</v>
      </c>
      <c r="J12" s="5"/>
    </row>
    <row r="13" spans="2:10" x14ac:dyDescent="0.3">
      <c r="B13" s="28">
        <v>7</v>
      </c>
      <c r="C13" s="29" t="s">
        <v>64</v>
      </c>
      <c r="D13" s="28">
        <v>18146</v>
      </c>
      <c r="E13" s="28">
        <v>85379220</v>
      </c>
      <c r="F13" s="28">
        <v>9283</v>
      </c>
      <c r="G13" s="28">
        <v>25062921</v>
      </c>
      <c r="H13" s="28">
        <v>771</v>
      </c>
      <c r="I13" s="28">
        <v>4023698</v>
      </c>
      <c r="J13" s="5"/>
    </row>
    <row r="14" spans="2:10" x14ac:dyDescent="0.3">
      <c r="B14" s="28">
        <v>8</v>
      </c>
      <c r="C14" s="29" t="s">
        <v>153</v>
      </c>
      <c r="D14" s="28">
        <v>16409</v>
      </c>
      <c r="E14" s="28">
        <v>79171690.959999993</v>
      </c>
      <c r="F14" s="28">
        <v>8189</v>
      </c>
      <c r="G14" s="28">
        <v>38714622.890000001</v>
      </c>
      <c r="H14" s="28">
        <v>513</v>
      </c>
      <c r="I14" s="28">
        <v>5487661.6200000001</v>
      </c>
      <c r="J14" s="5"/>
    </row>
    <row r="15" spans="2:10" x14ac:dyDescent="0.3">
      <c r="B15" s="28">
        <v>9</v>
      </c>
      <c r="C15" s="29" t="s">
        <v>154</v>
      </c>
      <c r="D15" s="28">
        <v>15619</v>
      </c>
      <c r="E15" s="28">
        <v>136596249</v>
      </c>
      <c r="F15" s="28" t="s">
        <v>152</v>
      </c>
      <c r="G15" s="28" t="s">
        <v>152</v>
      </c>
      <c r="H15" s="28">
        <v>627</v>
      </c>
      <c r="I15" s="28">
        <v>15868086</v>
      </c>
      <c r="J15" s="5"/>
    </row>
    <row r="16" spans="2:10" x14ac:dyDescent="0.3">
      <c r="B16" s="28">
        <v>10</v>
      </c>
      <c r="C16" s="29" t="s">
        <v>105</v>
      </c>
      <c r="D16" s="28">
        <v>4920.416666666667</v>
      </c>
      <c r="E16" s="28">
        <v>20201043.455764636</v>
      </c>
      <c r="F16" s="28">
        <v>454.75</v>
      </c>
      <c r="G16" s="28">
        <v>2041126.9542216759</v>
      </c>
      <c r="H16" s="28">
        <v>16.583333333333332</v>
      </c>
      <c r="I16" s="28">
        <v>60695.83749042901</v>
      </c>
      <c r="J16" s="5"/>
    </row>
    <row r="17" spans="2:10" x14ac:dyDescent="0.3">
      <c r="B17" s="28">
        <v>11</v>
      </c>
      <c r="C17" s="29" t="s">
        <v>122</v>
      </c>
      <c r="D17" s="28">
        <v>3541</v>
      </c>
      <c r="E17" s="28">
        <v>26244133</v>
      </c>
      <c r="F17" s="28">
        <v>193</v>
      </c>
      <c r="G17" s="28">
        <v>514186</v>
      </c>
      <c r="H17" s="28">
        <v>50</v>
      </c>
      <c r="I17" s="28">
        <v>588907</v>
      </c>
      <c r="J17" s="5"/>
    </row>
    <row r="18" spans="2:10" x14ac:dyDescent="0.3">
      <c r="B18" s="28">
        <v>12</v>
      </c>
      <c r="C18" s="29" t="s">
        <v>18</v>
      </c>
      <c r="D18" s="28">
        <v>1955</v>
      </c>
      <c r="E18" s="28">
        <v>9743533.6400000006</v>
      </c>
      <c r="F18" s="28">
        <v>276</v>
      </c>
      <c r="G18" s="28">
        <v>1389476.9</v>
      </c>
      <c r="H18" s="28">
        <v>16</v>
      </c>
      <c r="I18" s="28">
        <v>219590.53</v>
      </c>
      <c r="J18" s="5"/>
    </row>
    <row r="19" spans="2:10" x14ac:dyDescent="0.3">
      <c r="B19" s="28">
        <v>13</v>
      </c>
      <c r="C19" s="29" t="s">
        <v>44</v>
      </c>
      <c r="D19" s="28">
        <v>1699</v>
      </c>
      <c r="E19" s="28">
        <v>15605461.949999999</v>
      </c>
      <c r="F19" s="28" t="s">
        <v>152</v>
      </c>
      <c r="G19" s="28" t="s">
        <v>152</v>
      </c>
      <c r="H19" s="28">
        <v>58</v>
      </c>
      <c r="I19" s="28">
        <v>1309427.3400000001</v>
      </c>
      <c r="J19" s="5"/>
    </row>
    <row r="20" spans="2:10" x14ac:dyDescent="0.3">
      <c r="B20" s="28">
        <v>14</v>
      </c>
      <c r="C20" s="29" t="s">
        <v>96</v>
      </c>
      <c r="D20" s="28">
        <v>1056</v>
      </c>
      <c r="E20" s="28">
        <v>11499813.320896737</v>
      </c>
      <c r="F20" s="28">
        <v>27</v>
      </c>
      <c r="G20" s="28">
        <v>338689.94913287275</v>
      </c>
      <c r="H20" s="28">
        <v>101</v>
      </c>
      <c r="I20" s="28">
        <v>2149063.6327154804</v>
      </c>
      <c r="J20" s="5"/>
    </row>
    <row r="21" spans="2:10" x14ac:dyDescent="0.3">
      <c r="B21" s="28">
        <v>15</v>
      </c>
      <c r="C21" s="29" t="s">
        <v>61</v>
      </c>
      <c r="D21" s="28">
        <v>916</v>
      </c>
      <c r="E21" s="28">
        <v>6818761.7000000002</v>
      </c>
      <c r="F21" s="28">
        <v>106</v>
      </c>
      <c r="G21" s="28">
        <v>1136667.3</v>
      </c>
      <c r="H21" s="28">
        <v>30</v>
      </c>
      <c r="I21" s="28">
        <v>288746.7</v>
      </c>
      <c r="J21" s="5"/>
    </row>
    <row r="22" spans="2:10" x14ac:dyDescent="0.3">
      <c r="B22" s="28">
        <v>16</v>
      </c>
      <c r="C22" s="29" t="s">
        <v>49</v>
      </c>
      <c r="D22" s="28">
        <v>906</v>
      </c>
      <c r="E22" s="28">
        <v>14316924</v>
      </c>
      <c r="F22" s="28">
        <v>71</v>
      </c>
      <c r="G22" s="28">
        <v>984960</v>
      </c>
      <c r="H22" s="28">
        <v>6</v>
      </c>
      <c r="I22" s="28">
        <v>28224</v>
      </c>
      <c r="J22" s="5"/>
    </row>
    <row r="23" spans="2:10" x14ac:dyDescent="0.3">
      <c r="B23" s="28">
        <v>17</v>
      </c>
      <c r="C23" s="29" t="s">
        <v>109</v>
      </c>
      <c r="D23" s="28">
        <v>860</v>
      </c>
      <c r="E23" s="28">
        <v>5609667.2599999998</v>
      </c>
      <c r="F23" s="28">
        <v>31</v>
      </c>
      <c r="G23" s="28">
        <v>87625.07</v>
      </c>
      <c r="H23" s="28" t="s">
        <v>13</v>
      </c>
      <c r="I23" s="28">
        <v>39175.659999999996</v>
      </c>
      <c r="J23" s="5"/>
    </row>
    <row r="24" spans="2:10" x14ac:dyDescent="0.3">
      <c r="B24" s="28">
        <v>18</v>
      </c>
      <c r="C24" s="29" t="s">
        <v>108</v>
      </c>
      <c r="D24" s="28">
        <v>727</v>
      </c>
      <c r="E24" s="28">
        <v>2307094</v>
      </c>
      <c r="F24" s="28">
        <v>103</v>
      </c>
      <c r="G24" s="28">
        <v>214839</v>
      </c>
      <c r="H24" s="28">
        <v>9</v>
      </c>
      <c r="I24" s="28">
        <v>40147</v>
      </c>
      <c r="J24" s="5"/>
    </row>
    <row r="25" spans="2:10" x14ac:dyDescent="0.3">
      <c r="B25" s="28">
        <v>19</v>
      </c>
      <c r="C25" s="29" t="s">
        <v>57</v>
      </c>
      <c r="D25" s="28">
        <v>585</v>
      </c>
      <c r="E25" s="28">
        <v>1475893.7</v>
      </c>
      <c r="F25" s="28">
        <v>33</v>
      </c>
      <c r="G25" s="28">
        <v>27346.18</v>
      </c>
      <c r="H25" s="28">
        <v>0</v>
      </c>
      <c r="I25" s="28">
        <v>0</v>
      </c>
      <c r="J25" s="5"/>
    </row>
    <row r="26" spans="2:10" x14ac:dyDescent="0.3">
      <c r="B26" s="28">
        <v>20</v>
      </c>
      <c r="C26" s="29" t="s">
        <v>29</v>
      </c>
      <c r="D26" s="28">
        <v>517</v>
      </c>
      <c r="E26" s="28">
        <v>1585522.0899999999</v>
      </c>
      <c r="F26" s="28">
        <v>55</v>
      </c>
      <c r="G26" s="28">
        <v>86080.45</v>
      </c>
      <c r="H26" s="28">
        <v>23</v>
      </c>
      <c r="I26" s="28">
        <v>66364.45</v>
      </c>
      <c r="J26" s="5"/>
    </row>
    <row r="27" spans="2:10" x14ac:dyDescent="0.3">
      <c r="B27" s="28">
        <v>21</v>
      </c>
      <c r="C27" s="29" t="s">
        <v>42</v>
      </c>
      <c r="D27" s="28">
        <v>491</v>
      </c>
      <c r="E27" s="28">
        <v>720967.88</v>
      </c>
      <c r="F27" s="28">
        <v>100</v>
      </c>
      <c r="G27" s="28">
        <v>222594.94</v>
      </c>
      <c r="H27" s="28" t="s">
        <v>13</v>
      </c>
      <c r="I27" s="28">
        <v>8076.74</v>
      </c>
      <c r="J27" s="5"/>
    </row>
    <row r="28" spans="2:10" x14ac:dyDescent="0.3">
      <c r="B28" s="28">
        <v>22</v>
      </c>
      <c r="C28" s="29" t="s">
        <v>119</v>
      </c>
      <c r="D28" s="28">
        <v>290</v>
      </c>
      <c r="E28" s="28">
        <v>395154</v>
      </c>
      <c r="F28" s="28">
        <v>69</v>
      </c>
      <c r="G28" s="28">
        <v>94019.4</v>
      </c>
      <c r="H28" s="28" t="s">
        <v>13</v>
      </c>
      <c r="I28" s="28">
        <v>5450.4</v>
      </c>
      <c r="J28" s="5"/>
    </row>
    <row r="29" spans="2:10" x14ac:dyDescent="0.3">
      <c r="B29" s="28">
        <v>23</v>
      </c>
      <c r="C29" s="29" t="s">
        <v>53</v>
      </c>
      <c r="D29" s="28">
        <v>328</v>
      </c>
      <c r="E29" s="28">
        <v>1093025.04</v>
      </c>
      <c r="F29" s="28">
        <v>28</v>
      </c>
      <c r="G29" s="28">
        <v>130166.28</v>
      </c>
      <c r="H29" s="28">
        <v>6</v>
      </c>
      <c r="I29" s="28">
        <v>29984.16</v>
      </c>
      <c r="J29" s="5"/>
    </row>
    <row r="30" spans="2:10" x14ac:dyDescent="0.3">
      <c r="B30" s="28">
        <v>24</v>
      </c>
      <c r="C30" s="29" t="s">
        <v>118</v>
      </c>
      <c r="D30" s="28">
        <v>272</v>
      </c>
      <c r="E30" s="28">
        <v>769172.12</v>
      </c>
      <c r="F30" s="28">
        <v>24</v>
      </c>
      <c r="G30" s="28">
        <v>30380.9</v>
      </c>
      <c r="H30" s="28">
        <v>15</v>
      </c>
      <c r="I30" s="28">
        <v>50391.26</v>
      </c>
      <c r="J30" s="5"/>
    </row>
    <row r="31" spans="2:10" x14ac:dyDescent="0.3">
      <c r="B31" s="28">
        <v>25</v>
      </c>
      <c r="C31" s="29" t="s">
        <v>72</v>
      </c>
      <c r="D31" s="28">
        <v>129</v>
      </c>
      <c r="E31" s="28">
        <v>693562</v>
      </c>
      <c r="F31" s="28">
        <v>8</v>
      </c>
      <c r="G31" s="28">
        <v>29916</v>
      </c>
      <c r="H31" s="28">
        <v>16</v>
      </c>
      <c r="I31" s="28">
        <v>83243</v>
      </c>
      <c r="J31" s="5"/>
    </row>
    <row r="32" spans="2:10" x14ac:dyDescent="0.3">
      <c r="B32" s="28">
        <v>26</v>
      </c>
      <c r="C32" s="29" t="s">
        <v>77</v>
      </c>
      <c r="D32" s="28">
        <v>107</v>
      </c>
      <c r="E32" s="28">
        <v>515973</v>
      </c>
      <c r="F32" s="28">
        <v>22</v>
      </c>
      <c r="G32" s="28">
        <v>45825</v>
      </c>
      <c r="H32" s="28">
        <v>6</v>
      </c>
      <c r="I32" s="28">
        <v>24139</v>
      </c>
      <c r="J32" s="5"/>
    </row>
    <row r="33" spans="2:9" x14ac:dyDescent="0.3">
      <c r="B33" s="28">
        <v>27</v>
      </c>
      <c r="C33" s="29" t="s">
        <v>76</v>
      </c>
      <c r="D33" s="28">
        <v>55</v>
      </c>
      <c r="E33" s="28">
        <v>393838.15848184994</v>
      </c>
      <c r="F33" s="28">
        <v>5</v>
      </c>
      <c r="G33" s="28" t="s">
        <v>152</v>
      </c>
      <c r="H33" s="28" t="s">
        <v>13</v>
      </c>
      <c r="I33" s="28">
        <v>2948.1088742486681</v>
      </c>
    </row>
    <row r="34" spans="2:9" x14ac:dyDescent="0.3">
      <c r="B34" s="28">
        <v>28</v>
      </c>
      <c r="C34" s="29" t="s">
        <v>83</v>
      </c>
      <c r="D34" s="28">
        <v>46</v>
      </c>
      <c r="E34" s="28">
        <v>155684</v>
      </c>
      <c r="F34" s="28" t="s">
        <v>13</v>
      </c>
      <c r="G34" s="28">
        <v>20187</v>
      </c>
      <c r="H34" s="28">
        <v>0</v>
      </c>
      <c r="I34" s="28">
        <v>0</v>
      </c>
    </row>
    <row r="35" spans="2:9" x14ac:dyDescent="0.3">
      <c r="B35" s="28">
        <v>29</v>
      </c>
      <c r="C35" s="29" t="s">
        <v>47</v>
      </c>
      <c r="D35" s="28">
        <v>42</v>
      </c>
      <c r="E35" s="28">
        <v>267609</v>
      </c>
      <c r="F35" s="28" t="s">
        <v>13</v>
      </c>
      <c r="G35" s="28">
        <v>3749</v>
      </c>
      <c r="H35" s="28">
        <v>0</v>
      </c>
      <c r="I35" s="28">
        <v>0</v>
      </c>
    </row>
    <row r="36" spans="2:9" x14ac:dyDescent="0.3">
      <c r="B36" s="28">
        <v>30</v>
      </c>
      <c r="C36" s="29" t="s">
        <v>62</v>
      </c>
      <c r="D36" s="28">
        <v>27</v>
      </c>
      <c r="E36" s="28">
        <v>397653.95847287338</v>
      </c>
      <c r="F36" s="28">
        <v>0</v>
      </c>
      <c r="G36" s="28">
        <v>0</v>
      </c>
      <c r="H36" s="28">
        <v>8</v>
      </c>
      <c r="I36" s="28">
        <v>115572.44474212993</v>
      </c>
    </row>
    <row r="37" spans="2:9" x14ac:dyDescent="0.3">
      <c r="B37" s="28">
        <v>31</v>
      </c>
      <c r="C37" s="29" t="s">
        <v>37</v>
      </c>
      <c r="D37" s="28">
        <v>33</v>
      </c>
      <c r="E37" s="28">
        <v>76631.23</v>
      </c>
      <c r="F37" s="28">
        <v>0</v>
      </c>
      <c r="G37" s="28">
        <v>0</v>
      </c>
      <c r="H37" s="28">
        <v>0</v>
      </c>
      <c r="I37" s="28">
        <v>0</v>
      </c>
    </row>
    <row r="38" spans="2:9" x14ac:dyDescent="0.3">
      <c r="C38" s="12"/>
      <c r="D38" s="22"/>
      <c r="E38" s="13"/>
    </row>
    <row r="39" spans="2:9" x14ac:dyDescent="0.3">
      <c r="C39" s="12"/>
      <c r="D39" s="22"/>
      <c r="E39" s="13"/>
    </row>
    <row r="40" spans="2:9" x14ac:dyDescent="0.3">
      <c r="C40" s="12"/>
      <c r="D40" s="22"/>
      <c r="E40" s="13"/>
    </row>
    <row r="41" spans="2:9" x14ac:dyDescent="0.3">
      <c r="C41" s="12"/>
      <c r="D41" s="22"/>
      <c r="E41" s="13"/>
    </row>
    <row r="42" spans="2:9" x14ac:dyDescent="0.3">
      <c r="C42" s="12"/>
      <c r="D42" s="22"/>
      <c r="E42" s="13"/>
    </row>
    <row r="43" spans="2:9" x14ac:dyDescent="0.3">
      <c r="C43" s="12"/>
      <c r="D43" s="22"/>
      <c r="E43" s="13"/>
    </row>
  </sheetData>
  <sortState xmlns:xlrd2="http://schemas.microsoft.com/office/spreadsheetml/2017/richdata2" ref="C7:I31">
    <sortCondition ref="C7:C31"/>
  </sortState>
  <mergeCells count="5">
    <mergeCell ref="B4:B6"/>
    <mergeCell ref="C4:C5"/>
    <mergeCell ref="D4:E4"/>
    <mergeCell ref="F4:G4"/>
    <mergeCell ref="H4:I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7DD5E-183C-4D21-82A8-14645C5550AF}">
  <dimension ref="B1:M21"/>
  <sheetViews>
    <sheetView showGridLines="0" workbookViewId="0">
      <selection activeCell="F5" sqref="F5"/>
    </sheetView>
  </sheetViews>
  <sheetFormatPr baseColWidth="10" defaultRowHeight="14.4" x14ac:dyDescent="0.3"/>
  <cols>
    <col min="1" max="1" width="4" customWidth="1"/>
    <col min="2" max="2" width="4" style="11" customWidth="1"/>
    <col min="3" max="3" width="18.44140625" customWidth="1"/>
    <col min="4" max="4" width="13" customWidth="1"/>
    <col min="5" max="6" width="18.6640625" customWidth="1"/>
    <col min="7" max="7" width="21.109375" customWidth="1"/>
    <col min="13" max="13" width="15.6640625" customWidth="1"/>
  </cols>
  <sheetData>
    <row r="1" spans="2:13" ht="17.399999999999999" x14ac:dyDescent="0.3">
      <c r="B1" s="7" t="s">
        <v>435</v>
      </c>
      <c r="D1" s="7"/>
      <c r="E1" s="7"/>
      <c r="F1" s="7"/>
      <c r="G1" s="7"/>
      <c r="H1" s="7"/>
      <c r="I1" s="7"/>
      <c r="J1" s="7"/>
      <c r="K1" s="7"/>
      <c r="L1" s="7"/>
      <c r="M1" s="7"/>
    </row>
    <row r="2" spans="2:13" ht="16.2" x14ac:dyDescent="0.3">
      <c r="B2" s="1" t="s">
        <v>460</v>
      </c>
    </row>
    <row r="3" spans="2:13" x14ac:dyDescent="0.3">
      <c r="C3" s="8"/>
    </row>
    <row r="4" spans="2:13" ht="43.2" x14ac:dyDescent="0.3">
      <c r="B4" s="41" t="s">
        <v>462</v>
      </c>
      <c r="C4" s="33" t="s">
        <v>446</v>
      </c>
      <c r="D4" s="33" t="s">
        <v>447</v>
      </c>
      <c r="E4" s="33" t="s">
        <v>450</v>
      </c>
      <c r="F4" s="33" t="s">
        <v>449</v>
      </c>
      <c r="G4" s="33" t="s">
        <v>448</v>
      </c>
    </row>
    <row r="5" spans="2:13" x14ac:dyDescent="0.3">
      <c r="B5" s="39">
        <v>1</v>
      </c>
      <c r="C5" s="34" t="s">
        <v>123</v>
      </c>
      <c r="D5" s="39">
        <v>52743</v>
      </c>
      <c r="E5" s="35">
        <v>825900000</v>
      </c>
      <c r="F5" s="35">
        <v>211000000</v>
      </c>
      <c r="G5" s="35">
        <v>614900000</v>
      </c>
      <c r="H5" s="9"/>
    </row>
    <row r="6" spans="2:13" x14ac:dyDescent="0.3">
      <c r="B6" s="39">
        <v>2</v>
      </c>
      <c r="C6" s="36" t="s">
        <v>78</v>
      </c>
      <c r="D6" s="39">
        <v>17878</v>
      </c>
      <c r="E6" s="35">
        <v>178100000</v>
      </c>
      <c r="F6" s="35">
        <v>35100000</v>
      </c>
      <c r="G6" s="35">
        <v>143000000</v>
      </c>
      <c r="H6" s="9"/>
    </row>
    <row r="7" spans="2:13" x14ac:dyDescent="0.3">
      <c r="B7" s="39">
        <v>3</v>
      </c>
      <c r="C7" s="36" t="s">
        <v>21</v>
      </c>
      <c r="D7" s="39">
        <v>6905</v>
      </c>
      <c r="E7" s="35">
        <v>49900000</v>
      </c>
      <c r="F7" s="35">
        <v>13400000</v>
      </c>
      <c r="G7" s="35">
        <v>36500000</v>
      </c>
      <c r="H7" s="9"/>
    </row>
    <row r="8" spans="2:13" x14ac:dyDescent="0.3">
      <c r="B8" s="39">
        <v>4</v>
      </c>
      <c r="C8" s="36" t="s">
        <v>11</v>
      </c>
      <c r="D8" s="39">
        <v>6176</v>
      </c>
      <c r="E8" s="35">
        <v>70400000</v>
      </c>
      <c r="F8" s="35">
        <v>8100000</v>
      </c>
      <c r="G8" s="35">
        <v>62300000</v>
      </c>
      <c r="H8" s="9"/>
    </row>
    <row r="9" spans="2:13" x14ac:dyDescent="0.3">
      <c r="B9" s="39">
        <v>5</v>
      </c>
      <c r="C9" s="36" t="s">
        <v>46</v>
      </c>
      <c r="D9" s="39">
        <v>332</v>
      </c>
      <c r="E9" s="35">
        <v>2600000</v>
      </c>
      <c r="F9" s="35">
        <v>200000</v>
      </c>
      <c r="G9" s="35">
        <v>2400000</v>
      </c>
      <c r="H9" s="9"/>
    </row>
    <row r="10" spans="2:13" x14ac:dyDescent="0.3">
      <c r="B10" s="17"/>
      <c r="C10" s="37" t="s">
        <v>466</v>
      </c>
      <c r="D10" s="40">
        <f>SUM(D5:D9)</f>
        <v>84034</v>
      </c>
      <c r="E10" s="38">
        <f t="shared" ref="E10:G10" si="0">SUM(E5:E9)</f>
        <v>1126900000</v>
      </c>
      <c r="F10" s="38">
        <f t="shared" si="0"/>
        <v>267800000</v>
      </c>
      <c r="G10" s="38">
        <f t="shared" si="0"/>
        <v>859100000</v>
      </c>
    </row>
    <row r="11" spans="2:13" x14ac:dyDescent="0.3">
      <c r="C11" s="15" t="s">
        <v>451</v>
      </c>
    </row>
    <row r="12" spans="2:13" x14ac:dyDescent="0.3">
      <c r="C12" s="15" t="s">
        <v>452</v>
      </c>
    </row>
    <row r="13" spans="2:13" x14ac:dyDescent="0.3">
      <c r="C13" s="15" t="s">
        <v>453</v>
      </c>
    </row>
    <row r="14" spans="2:13" x14ac:dyDescent="0.3">
      <c r="C14" s="15" t="s">
        <v>454</v>
      </c>
    </row>
    <row r="15" spans="2:13" x14ac:dyDescent="0.3">
      <c r="C15" s="16" t="s">
        <v>455</v>
      </c>
    </row>
    <row r="21" spans="3:3" x14ac:dyDescent="0.3">
      <c r="C21" s="5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271F3-928E-429B-8755-A17AD291300D}">
  <dimension ref="A1:M37"/>
  <sheetViews>
    <sheetView showGridLines="0" workbookViewId="0">
      <selection activeCell="G22" sqref="G22"/>
    </sheetView>
  </sheetViews>
  <sheetFormatPr baseColWidth="10" defaultColWidth="8.88671875" defaultRowHeight="14.4" x14ac:dyDescent="0.3"/>
  <cols>
    <col min="1" max="1" width="3.109375" style="11" customWidth="1"/>
    <col min="2" max="2" width="5.109375" style="11" customWidth="1"/>
    <col min="3" max="3" width="21.33203125" customWidth="1"/>
    <col min="4" max="4" width="21.5546875" style="6" bestFit="1" customWidth="1"/>
    <col min="5" max="5" width="13.6640625" bestFit="1" customWidth="1"/>
  </cols>
  <sheetData>
    <row r="1" spans="2:13" ht="17.399999999999999" x14ac:dyDescent="0.3">
      <c r="B1" s="7" t="s">
        <v>436</v>
      </c>
      <c r="D1" s="7"/>
      <c r="E1" s="7"/>
      <c r="F1" s="7"/>
      <c r="G1" s="7"/>
      <c r="H1" s="7"/>
      <c r="I1" s="7"/>
      <c r="J1" s="7"/>
      <c r="K1" s="7"/>
      <c r="L1" s="7"/>
      <c r="M1" s="7"/>
    </row>
    <row r="2" spans="2:13" ht="16.2" x14ac:dyDescent="0.3">
      <c r="B2" s="1" t="s">
        <v>460</v>
      </c>
    </row>
    <row r="3" spans="2:13" s="11" customFormat="1" ht="16.2" x14ac:dyDescent="0.3">
      <c r="C3" s="1"/>
      <c r="D3" s="6"/>
    </row>
    <row r="4" spans="2:13" ht="28.8" x14ac:dyDescent="0.3">
      <c r="B4" s="41" t="s">
        <v>462</v>
      </c>
      <c r="C4" s="33" t="s">
        <v>156</v>
      </c>
      <c r="D4" s="33" t="s">
        <v>456</v>
      </c>
      <c r="E4" s="33" t="s">
        <v>457</v>
      </c>
    </row>
    <row r="5" spans="2:13" x14ac:dyDescent="0.3">
      <c r="B5" s="39">
        <v>1</v>
      </c>
      <c r="C5" s="29" t="s">
        <v>364</v>
      </c>
      <c r="D5" s="39">
        <v>249</v>
      </c>
      <c r="E5" s="35">
        <v>683211.49</v>
      </c>
    </row>
    <row r="6" spans="2:13" x14ac:dyDescent="0.3">
      <c r="B6" s="39">
        <v>2</v>
      </c>
      <c r="C6" s="29" t="s">
        <v>343</v>
      </c>
      <c r="D6" s="39">
        <v>247</v>
      </c>
      <c r="E6" s="35">
        <v>534782.5</v>
      </c>
    </row>
    <row r="7" spans="2:13" x14ac:dyDescent="0.3">
      <c r="B7" s="39">
        <v>3</v>
      </c>
      <c r="C7" s="29" t="s">
        <v>348</v>
      </c>
      <c r="D7" s="39">
        <v>246</v>
      </c>
      <c r="E7" s="35">
        <v>730430.02</v>
      </c>
    </row>
    <row r="8" spans="2:13" x14ac:dyDescent="0.3">
      <c r="B8" s="39">
        <v>4</v>
      </c>
      <c r="C8" s="29" t="s">
        <v>315</v>
      </c>
      <c r="D8" s="39">
        <v>142</v>
      </c>
      <c r="E8" s="35">
        <v>452848.3600000001</v>
      </c>
    </row>
    <row r="9" spans="2:13" x14ac:dyDescent="0.3">
      <c r="B9" s="39">
        <v>5</v>
      </c>
      <c r="C9" s="29" t="s">
        <v>341</v>
      </c>
      <c r="D9" s="39">
        <v>135</v>
      </c>
      <c r="E9" s="35">
        <v>452654.38999999996</v>
      </c>
    </row>
    <row r="10" spans="2:13" x14ac:dyDescent="0.3">
      <c r="B10" s="39">
        <v>6</v>
      </c>
      <c r="C10" s="29" t="s">
        <v>363</v>
      </c>
      <c r="D10" s="39">
        <v>103</v>
      </c>
      <c r="E10" s="35">
        <v>266261.02999999997</v>
      </c>
    </row>
    <row r="11" spans="2:13" x14ac:dyDescent="0.3">
      <c r="B11" s="39">
        <v>7</v>
      </c>
      <c r="C11" s="29" t="s">
        <v>355</v>
      </c>
      <c r="D11" s="39">
        <v>85</v>
      </c>
      <c r="E11" s="35">
        <v>284660.20999999996</v>
      </c>
    </row>
    <row r="12" spans="2:13" x14ac:dyDescent="0.3">
      <c r="B12" s="39">
        <v>8</v>
      </c>
      <c r="C12" s="29" t="s">
        <v>366</v>
      </c>
      <c r="D12" s="39">
        <v>41</v>
      </c>
      <c r="E12" s="35">
        <v>86514.079999999987</v>
      </c>
    </row>
    <row r="13" spans="2:13" x14ac:dyDescent="0.3">
      <c r="B13" s="39">
        <v>9</v>
      </c>
      <c r="C13" s="29" t="s">
        <v>362</v>
      </c>
      <c r="D13" s="39">
        <v>39</v>
      </c>
      <c r="E13" s="35">
        <v>130000.89000000003</v>
      </c>
    </row>
    <row r="14" spans="2:13" x14ac:dyDescent="0.3">
      <c r="B14" s="39">
        <v>10</v>
      </c>
      <c r="C14" s="29" t="s">
        <v>369</v>
      </c>
      <c r="D14" s="39">
        <v>39</v>
      </c>
      <c r="E14" s="35">
        <v>92034.400000000009</v>
      </c>
    </row>
    <row r="15" spans="2:13" x14ac:dyDescent="0.3">
      <c r="B15" s="39">
        <v>11</v>
      </c>
      <c r="C15" s="29" t="s">
        <v>347</v>
      </c>
      <c r="D15" s="39">
        <v>30</v>
      </c>
      <c r="E15" s="35">
        <v>106456.03</v>
      </c>
    </row>
    <row r="16" spans="2:13" x14ac:dyDescent="0.3">
      <c r="B16" s="39">
        <v>12</v>
      </c>
      <c r="C16" s="29" t="s">
        <v>359</v>
      </c>
      <c r="D16" s="39">
        <v>30</v>
      </c>
      <c r="E16" s="35">
        <v>74068.89</v>
      </c>
    </row>
    <row r="17" spans="2:5" x14ac:dyDescent="0.3">
      <c r="B17" s="39">
        <v>13</v>
      </c>
      <c r="C17" s="29" t="s">
        <v>353</v>
      </c>
      <c r="D17" s="39">
        <v>30</v>
      </c>
      <c r="E17" s="35">
        <v>62725.95</v>
      </c>
    </row>
    <row r="18" spans="2:5" x14ac:dyDescent="0.3">
      <c r="B18" s="39">
        <v>14</v>
      </c>
      <c r="C18" s="29" t="s">
        <v>342</v>
      </c>
      <c r="D18" s="39">
        <v>20</v>
      </c>
      <c r="E18" s="35">
        <v>57044.92</v>
      </c>
    </row>
    <row r="19" spans="2:5" x14ac:dyDescent="0.3">
      <c r="B19" s="39">
        <v>15</v>
      </c>
      <c r="C19" s="29" t="s">
        <v>360</v>
      </c>
      <c r="D19" s="39">
        <v>18</v>
      </c>
      <c r="E19" s="35">
        <v>46653.29</v>
      </c>
    </row>
    <row r="20" spans="2:5" x14ac:dyDescent="0.3">
      <c r="B20" s="39">
        <v>16</v>
      </c>
      <c r="C20" s="29" t="s">
        <v>344</v>
      </c>
      <c r="D20" s="39">
        <v>15</v>
      </c>
      <c r="E20" s="35">
        <v>29283.530000000002</v>
      </c>
    </row>
    <row r="21" spans="2:5" x14ac:dyDescent="0.3">
      <c r="B21" s="39">
        <v>17</v>
      </c>
      <c r="C21" s="29" t="s">
        <v>302</v>
      </c>
      <c r="D21" s="39">
        <v>15</v>
      </c>
      <c r="E21" s="35">
        <v>19285.359999999997</v>
      </c>
    </row>
    <row r="22" spans="2:5" x14ac:dyDescent="0.3">
      <c r="B22" s="39">
        <v>18</v>
      </c>
      <c r="C22" s="29" t="s">
        <v>361</v>
      </c>
      <c r="D22" s="39">
        <v>12</v>
      </c>
      <c r="E22" s="35">
        <v>39309.65</v>
      </c>
    </row>
    <row r="23" spans="2:5" x14ac:dyDescent="0.3">
      <c r="B23" s="39">
        <v>19</v>
      </c>
      <c r="C23" s="29" t="s">
        <v>350</v>
      </c>
      <c r="D23" s="39">
        <v>12</v>
      </c>
      <c r="E23" s="35">
        <v>26424.019999999997</v>
      </c>
    </row>
    <row r="24" spans="2:5" x14ac:dyDescent="0.3">
      <c r="B24" s="39">
        <v>20</v>
      </c>
      <c r="C24" s="29" t="s">
        <v>365</v>
      </c>
      <c r="D24" s="39">
        <v>9</v>
      </c>
      <c r="E24" s="35">
        <v>18017.580000000002</v>
      </c>
    </row>
    <row r="25" spans="2:5" x14ac:dyDescent="0.3">
      <c r="B25" s="39">
        <v>21</v>
      </c>
      <c r="C25" s="29" t="s">
        <v>367</v>
      </c>
      <c r="D25" s="39">
        <v>8</v>
      </c>
      <c r="E25" s="35">
        <v>25191.87</v>
      </c>
    </row>
    <row r="26" spans="2:5" x14ac:dyDescent="0.3">
      <c r="B26" s="39">
        <v>22</v>
      </c>
      <c r="C26" s="29" t="s">
        <v>351</v>
      </c>
      <c r="D26" s="39">
        <v>6</v>
      </c>
      <c r="E26" s="35">
        <v>16562.390000000003</v>
      </c>
    </row>
    <row r="27" spans="2:5" x14ac:dyDescent="0.3">
      <c r="B27" s="39">
        <v>23</v>
      </c>
      <c r="C27" s="29" t="s">
        <v>346</v>
      </c>
      <c r="D27" s="39">
        <v>5</v>
      </c>
      <c r="E27" s="35">
        <v>19155.57</v>
      </c>
    </row>
    <row r="28" spans="2:5" x14ac:dyDescent="0.3">
      <c r="B28" s="39">
        <v>24</v>
      </c>
      <c r="C28" s="29" t="s">
        <v>352</v>
      </c>
      <c r="D28" s="39">
        <v>5</v>
      </c>
      <c r="E28" s="35">
        <v>5247.93</v>
      </c>
    </row>
    <row r="29" spans="2:5" x14ac:dyDescent="0.3">
      <c r="B29" s="39">
        <v>25</v>
      </c>
      <c r="C29" s="29" t="s">
        <v>368</v>
      </c>
      <c r="D29" s="39" t="s">
        <v>13</v>
      </c>
      <c r="E29" s="35">
        <v>12253.04</v>
      </c>
    </row>
    <row r="30" spans="2:5" x14ac:dyDescent="0.3">
      <c r="B30" s="39">
        <v>26</v>
      </c>
      <c r="C30" s="29" t="s">
        <v>358</v>
      </c>
      <c r="D30" s="39" t="s">
        <v>13</v>
      </c>
      <c r="E30" s="35">
        <v>11111.67</v>
      </c>
    </row>
    <row r="31" spans="2:5" x14ac:dyDescent="0.3">
      <c r="B31" s="39">
        <v>27</v>
      </c>
      <c r="C31" s="29" t="s">
        <v>349</v>
      </c>
      <c r="D31" s="39" t="s">
        <v>13</v>
      </c>
      <c r="E31" s="35">
        <v>6966.57</v>
      </c>
    </row>
    <row r="32" spans="2:5" x14ac:dyDescent="0.3">
      <c r="B32" s="39">
        <v>28</v>
      </c>
      <c r="C32" s="29" t="s">
        <v>354</v>
      </c>
      <c r="D32" s="39" t="s">
        <v>13</v>
      </c>
      <c r="E32" s="35">
        <v>2142.8199999999997</v>
      </c>
    </row>
    <row r="33" spans="2:5" x14ac:dyDescent="0.3">
      <c r="B33" s="39">
        <v>29</v>
      </c>
      <c r="C33" s="29" t="s">
        <v>345</v>
      </c>
      <c r="D33" s="39" t="s">
        <v>13</v>
      </c>
      <c r="E33" s="35">
        <v>3883.32</v>
      </c>
    </row>
    <row r="34" spans="2:5" x14ac:dyDescent="0.3">
      <c r="B34" s="39">
        <v>30</v>
      </c>
      <c r="C34" s="29" t="s">
        <v>356</v>
      </c>
      <c r="D34" s="39" t="s">
        <v>13</v>
      </c>
      <c r="E34" s="35">
        <v>1023.0400000000001</v>
      </c>
    </row>
    <row r="35" spans="2:5" s="11" customFormat="1" x14ac:dyDescent="0.3">
      <c r="B35" s="39">
        <v>31</v>
      </c>
      <c r="C35" s="29" t="s">
        <v>357</v>
      </c>
      <c r="D35" s="39">
        <v>0</v>
      </c>
      <c r="E35" s="35">
        <v>0</v>
      </c>
    </row>
    <row r="36" spans="2:5" s="11" customFormat="1" x14ac:dyDescent="0.3">
      <c r="B36" s="39"/>
      <c r="C36" s="37" t="s">
        <v>466</v>
      </c>
      <c r="D36" s="42">
        <v>1556</v>
      </c>
      <c r="E36" s="42">
        <f>SUM(E5:E35)</f>
        <v>4296204.8100000005</v>
      </c>
    </row>
    <row r="37" spans="2:5" x14ac:dyDescent="0.3">
      <c r="C37" s="10" t="s">
        <v>458</v>
      </c>
    </row>
  </sheetData>
  <phoneticPr fontId="21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7F01C-136C-4548-8248-97496E11AE4F}">
  <dimension ref="B1:F202"/>
  <sheetViews>
    <sheetView showGridLines="0" workbookViewId="0">
      <selection activeCell="B7" sqref="B7"/>
    </sheetView>
  </sheetViews>
  <sheetFormatPr baseColWidth="10" defaultRowHeight="14.4" x14ac:dyDescent="0.3"/>
  <cols>
    <col min="1" max="1" width="3.88671875" customWidth="1"/>
    <col min="2" max="2" width="3.88671875" style="11" customWidth="1"/>
    <col min="3" max="3" width="41.77734375" customWidth="1"/>
    <col min="4" max="4" width="13.88671875" customWidth="1"/>
  </cols>
  <sheetData>
    <row r="1" spans="2:6" ht="17.399999999999999" x14ac:dyDescent="0.3">
      <c r="C1" s="7" t="s">
        <v>468</v>
      </c>
    </row>
    <row r="2" spans="2:6" ht="13.5" customHeight="1" x14ac:dyDescent="0.3">
      <c r="C2" s="1" t="s">
        <v>460</v>
      </c>
    </row>
    <row r="3" spans="2:6" s="11" customFormat="1" ht="13.5" customHeight="1" x14ac:dyDescent="0.3">
      <c r="C3" s="1"/>
    </row>
    <row r="4" spans="2:6" ht="27.75" customHeight="1" x14ac:dyDescent="0.3">
      <c r="B4" s="68" t="s">
        <v>462</v>
      </c>
      <c r="C4" s="90" t="s">
        <v>473</v>
      </c>
      <c r="D4" s="87" t="s">
        <v>157</v>
      </c>
      <c r="E4" s="80"/>
      <c r="F4" s="80"/>
    </row>
    <row r="5" spans="2:6" s="11" customFormat="1" ht="27.75" customHeight="1" x14ac:dyDescent="0.3">
      <c r="B5" s="80"/>
      <c r="C5" s="71"/>
      <c r="D5" s="26" t="s">
        <v>469</v>
      </c>
      <c r="E5" s="26" t="s">
        <v>470</v>
      </c>
      <c r="F5" s="26" t="s">
        <v>471</v>
      </c>
    </row>
    <row r="6" spans="2:6" x14ac:dyDescent="0.3">
      <c r="B6" s="80"/>
      <c r="C6" s="3" t="s">
        <v>8</v>
      </c>
      <c r="D6" s="43">
        <v>284832</v>
      </c>
      <c r="E6" s="43">
        <v>2941</v>
      </c>
      <c r="F6" s="43">
        <v>22004</v>
      </c>
    </row>
    <row r="7" spans="2:6" x14ac:dyDescent="0.3">
      <c r="B7" s="28">
        <v>1</v>
      </c>
      <c r="C7" s="29" t="s">
        <v>343</v>
      </c>
      <c r="D7" s="28">
        <v>45826</v>
      </c>
      <c r="E7" s="28">
        <v>398</v>
      </c>
      <c r="F7" s="28">
        <v>2544</v>
      </c>
    </row>
    <row r="8" spans="2:6" x14ac:dyDescent="0.3">
      <c r="B8" s="28">
        <v>2</v>
      </c>
      <c r="C8" s="29" t="s">
        <v>341</v>
      </c>
      <c r="D8" s="28">
        <v>29807</v>
      </c>
      <c r="E8" s="28">
        <v>97</v>
      </c>
      <c r="F8" s="28">
        <v>1694</v>
      </c>
    </row>
    <row r="9" spans="2:6" x14ac:dyDescent="0.3">
      <c r="B9" s="28">
        <v>3</v>
      </c>
      <c r="C9" s="29" t="s">
        <v>348</v>
      </c>
      <c r="D9" s="28">
        <v>22465</v>
      </c>
      <c r="E9" s="28">
        <v>79</v>
      </c>
      <c r="F9" s="28">
        <v>373</v>
      </c>
    </row>
    <row r="10" spans="2:6" x14ac:dyDescent="0.3">
      <c r="B10" s="28">
        <v>4</v>
      </c>
      <c r="C10" s="29" t="s">
        <v>355</v>
      </c>
      <c r="D10" s="28">
        <v>19560</v>
      </c>
      <c r="E10" s="28">
        <v>38</v>
      </c>
      <c r="F10" s="28">
        <v>381</v>
      </c>
    </row>
    <row r="11" spans="2:6" x14ac:dyDescent="0.3">
      <c r="B11" s="28">
        <v>5</v>
      </c>
      <c r="C11" s="29" t="s">
        <v>315</v>
      </c>
      <c r="D11" s="28">
        <v>18141</v>
      </c>
      <c r="E11" s="28">
        <v>449</v>
      </c>
      <c r="F11" s="28">
        <v>951</v>
      </c>
    </row>
    <row r="12" spans="2:6" x14ac:dyDescent="0.3">
      <c r="B12" s="28">
        <v>6</v>
      </c>
      <c r="C12" s="29" t="s">
        <v>302</v>
      </c>
      <c r="D12" s="28">
        <v>13025</v>
      </c>
      <c r="E12" s="28">
        <v>52</v>
      </c>
      <c r="F12" s="28">
        <v>408</v>
      </c>
    </row>
    <row r="13" spans="2:6" x14ac:dyDescent="0.3">
      <c r="B13" s="28">
        <v>7</v>
      </c>
      <c r="C13" s="29" t="s">
        <v>372</v>
      </c>
      <c r="D13" s="28">
        <v>12821</v>
      </c>
      <c r="E13" s="28" t="s">
        <v>152</v>
      </c>
      <c r="F13" s="28" t="s">
        <v>152</v>
      </c>
    </row>
    <row r="14" spans="2:6" x14ac:dyDescent="0.3">
      <c r="B14" s="28">
        <v>8</v>
      </c>
      <c r="C14" s="29" t="s">
        <v>359</v>
      </c>
      <c r="D14" s="28">
        <v>9659</v>
      </c>
      <c r="E14" s="28">
        <v>43</v>
      </c>
      <c r="F14" s="28">
        <v>706</v>
      </c>
    </row>
    <row r="15" spans="2:6" x14ac:dyDescent="0.3">
      <c r="B15" s="28">
        <v>9</v>
      </c>
      <c r="C15" s="29" t="s">
        <v>278</v>
      </c>
      <c r="D15" s="28">
        <v>7894</v>
      </c>
      <c r="E15" s="28">
        <v>10</v>
      </c>
      <c r="F15" s="28" t="s">
        <v>152</v>
      </c>
    </row>
    <row r="16" spans="2:6" x14ac:dyDescent="0.3">
      <c r="B16" s="28">
        <v>10</v>
      </c>
      <c r="C16" s="29" t="s">
        <v>362</v>
      </c>
      <c r="D16" s="28">
        <v>7024</v>
      </c>
      <c r="E16" s="28">
        <v>25</v>
      </c>
      <c r="F16" s="28">
        <v>174</v>
      </c>
    </row>
    <row r="17" spans="2:6" x14ac:dyDescent="0.3">
      <c r="B17" s="28">
        <v>11</v>
      </c>
      <c r="C17" s="29" t="s">
        <v>226</v>
      </c>
      <c r="D17" s="28">
        <v>5515</v>
      </c>
      <c r="E17" s="28" t="s">
        <v>152</v>
      </c>
      <c r="F17" s="28" t="s">
        <v>152</v>
      </c>
    </row>
    <row r="18" spans="2:6" x14ac:dyDescent="0.3">
      <c r="B18" s="28">
        <v>12</v>
      </c>
      <c r="C18" s="29" t="s">
        <v>364</v>
      </c>
      <c r="D18" s="28">
        <v>5148</v>
      </c>
      <c r="E18" s="28">
        <v>18</v>
      </c>
      <c r="F18" s="28">
        <v>215</v>
      </c>
    </row>
    <row r="19" spans="2:6" x14ac:dyDescent="0.3">
      <c r="B19" s="28">
        <v>13</v>
      </c>
      <c r="C19" s="29" t="s">
        <v>375</v>
      </c>
      <c r="D19" s="28">
        <v>4503</v>
      </c>
      <c r="E19" s="28">
        <v>11</v>
      </c>
      <c r="F19" s="28" t="s">
        <v>152</v>
      </c>
    </row>
    <row r="20" spans="2:6" x14ac:dyDescent="0.3">
      <c r="B20" s="28">
        <v>14</v>
      </c>
      <c r="C20" s="29" t="s">
        <v>363</v>
      </c>
      <c r="D20" s="28">
        <v>4378</v>
      </c>
      <c r="E20" s="28">
        <v>15</v>
      </c>
      <c r="F20" s="28">
        <v>72</v>
      </c>
    </row>
    <row r="21" spans="2:6" x14ac:dyDescent="0.3">
      <c r="B21" s="28">
        <v>15</v>
      </c>
      <c r="C21" s="29" t="s">
        <v>222</v>
      </c>
      <c r="D21" s="28">
        <v>3592</v>
      </c>
      <c r="E21" s="28" t="s">
        <v>13</v>
      </c>
      <c r="F21" s="28" t="s">
        <v>152</v>
      </c>
    </row>
    <row r="22" spans="2:6" x14ac:dyDescent="0.3">
      <c r="B22" s="28">
        <v>16</v>
      </c>
      <c r="C22" s="29" t="s">
        <v>256</v>
      </c>
      <c r="D22" s="28">
        <v>3420</v>
      </c>
      <c r="E22" s="28" t="s">
        <v>152</v>
      </c>
      <c r="F22" s="28" t="s">
        <v>152</v>
      </c>
    </row>
    <row r="23" spans="2:6" x14ac:dyDescent="0.3">
      <c r="B23" s="28">
        <v>17</v>
      </c>
      <c r="C23" s="29" t="s">
        <v>326</v>
      </c>
      <c r="D23" s="28">
        <v>3389</v>
      </c>
      <c r="E23" s="28" t="s">
        <v>152</v>
      </c>
      <c r="F23" s="28" t="s">
        <v>152</v>
      </c>
    </row>
    <row r="24" spans="2:6" x14ac:dyDescent="0.3">
      <c r="B24" s="28">
        <v>18</v>
      </c>
      <c r="C24" s="29" t="s">
        <v>366</v>
      </c>
      <c r="D24" s="28">
        <v>2733</v>
      </c>
      <c r="E24" s="28">
        <v>19</v>
      </c>
      <c r="F24" s="28">
        <v>26</v>
      </c>
    </row>
    <row r="25" spans="2:6" x14ac:dyDescent="0.3">
      <c r="B25" s="28">
        <v>19</v>
      </c>
      <c r="C25" s="29" t="s">
        <v>369</v>
      </c>
      <c r="D25" s="28">
        <v>2666</v>
      </c>
      <c r="E25" s="28">
        <v>13</v>
      </c>
      <c r="F25" s="28">
        <v>48</v>
      </c>
    </row>
    <row r="26" spans="2:6" x14ac:dyDescent="0.3">
      <c r="B26" s="28">
        <v>20</v>
      </c>
      <c r="C26" s="29" t="s">
        <v>351</v>
      </c>
      <c r="D26" s="28">
        <v>2665</v>
      </c>
      <c r="E26" s="28">
        <v>9</v>
      </c>
      <c r="F26" s="28">
        <v>43</v>
      </c>
    </row>
    <row r="27" spans="2:6" x14ac:dyDescent="0.3">
      <c r="B27" s="28">
        <v>21</v>
      </c>
      <c r="C27" s="29" t="s">
        <v>342</v>
      </c>
      <c r="D27" s="28">
        <v>2664</v>
      </c>
      <c r="E27" s="28" t="s">
        <v>13</v>
      </c>
      <c r="F27" s="28">
        <v>28</v>
      </c>
    </row>
    <row r="28" spans="2:6" x14ac:dyDescent="0.3">
      <c r="B28" s="28">
        <v>22</v>
      </c>
      <c r="C28" s="29" t="s">
        <v>365</v>
      </c>
      <c r="D28" s="28">
        <v>2432</v>
      </c>
      <c r="E28" s="28">
        <v>5</v>
      </c>
      <c r="F28" s="28">
        <v>18</v>
      </c>
    </row>
    <row r="29" spans="2:6" x14ac:dyDescent="0.3">
      <c r="B29" s="28">
        <v>23</v>
      </c>
      <c r="C29" s="29" t="s">
        <v>239</v>
      </c>
      <c r="D29" s="28">
        <v>2291</v>
      </c>
      <c r="E29" s="28" t="s">
        <v>152</v>
      </c>
      <c r="F29" s="28" t="s">
        <v>152</v>
      </c>
    </row>
    <row r="30" spans="2:6" x14ac:dyDescent="0.3">
      <c r="B30" s="28">
        <v>24</v>
      </c>
      <c r="C30" s="29" t="s">
        <v>328</v>
      </c>
      <c r="D30" s="28">
        <v>2203</v>
      </c>
      <c r="E30" s="28" t="s">
        <v>152</v>
      </c>
      <c r="F30" s="28" t="s">
        <v>152</v>
      </c>
    </row>
    <row r="31" spans="2:6" x14ac:dyDescent="0.3">
      <c r="B31" s="28">
        <v>25</v>
      </c>
      <c r="C31" s="29" t="s">
        <v>262</v>
      </c>
      <c r="D31" s="28">
        <v>2194</v>
      </c>
      <c r="E31" s="28" t="s">
        <v>152</v>
      </c>
      <c r="F31" s="28" t="s">
        <v>152</v>
      </c>
    </row>
    <row r="32" spans="2:6" x14ac:dyDescent="0.3">
      <c r="B32" s="28">
        <v>26</v>
      </c>
      <c r="C32" s="29" t="s">
        <v>204</v>
      </c>
      <c r="D32" s="28">
        <v>2132</v>
      </c>
      <c r="E32" s="28" t="s">
        <v>152</v>
      </c>
      <c r="F32" s="28" t="s">
        <v>152</v>
      </c>
    </row>
    <row r="33" spans="2:6" x14ac:dyDescent="0.3">
      <c r="B33" s="28">
        <v>27</v>
      </c>
      <c r="C33" s="29" t="s">
        <v>347</v>
      </c>
      <c r="D33" s="28">
        <v>1880</v>
      </c>
      <c r="E33" s="28">
        <v>6</v>
      </c>
      <c r="F33" s="28">
        <v>28</v>
      </c>
    </row>
    <row r="34" spans="2:6" x14ac:dyDescent="0.3">
      <c r="B34" s="28">
        <v>28</v>
      </c>
      <c r="C34" s="29" t="s">
        <v>352</v>
      </c>
      <c r="D34" s="28">
        <v>1585</v>
      </c>
      <c r="E34" s="28" t="s">
        <v>13</v>
      </c>
      <c r="F34" s="28">
        <v>15</v>
      </c>
    </row>
    <row r="35" spans="2:6" x14ac:dyDescent="0.3">
      <c r="B35" s="28">
        <v>29</v>
      </c>
      <c r="C35" s="29" t="s">
        <v>353</v>
      </c>
      <c r="D35" s="28">
        <v>1571</v>
      </c>
      <c r="E35" s="28" t="s">
        <v>13</v>
      </c>
      <c r="F35" s="28">
        <v>26</v>
      </c>
    </row>
    <row r="36" spans="2:6" x14ac:dyDescent="0.3">
      <c r="B36" s="28">
        <v>30</v>
      </c>
      <c r="C36" s="29" t="s">
        <v>282</v>
      </c>
      <c r="D36" s="28">
        <v>1557</v>
      </c>
      <c r="E36" s="28" t="s">
        <v>152</v>
      </c>
      <c r="F36" s="28" t="s">
        <v>152</v>
      </c>
    </row>
    <row r="37" spans="2:6" x14ac:dyDescent="0.3">
      <c r="B37" s="28">
        <v>31</v>
      </c>
      <c r="C37" s="29" t="s">
        <v>233</v>
      </c>
      <c r="D37" s="28">
        <v>1531</v>
      </c>
      <c r="E37" s="28" t="s">
        <v>152</v>
      </c>
      <c r="F37" s="28" t="s">
        <v>152</v>
      </c>
    </row>
    <row r="38" spans="2:6" x14ac:dyDescent="0.3">
      <c r="B38" s="28">
        <v>32</v>
      </c>
      <c r="C38" s="29" t="s">
        <v>350</v>
      </c>
      <c r="D38" s="28">
        <v>1452</v>
      </c>
      <c r="E38" s="28">
        <v>7</v>
      </c>
      <c r="F38" s="28">
        <v>11</v>
      </c>
    </row>
    <row r="39" spans="2:6" x14ac:dyDescent="0.3">
      <c r="B39" s="28">
        <v>33</v>
      </c>
      <c r="C39" s="29" t="s">
        <v>217</v>
      </c>
      <c r="D39" s="28">
        <v>1452</v>
      </c>
      <c r="E39" s="28" t="s">
        <v>152</v>
      </c>
      <c r="F39" s="28" t="s">
        <v>152</v>
      </c>
    </row>
    <row r="40" spans="2:6" x14ac:dyDescent="0.3">
      <c r="B40" s="28">
        <v>34</v>
      </c>
      <c r="C40" s="29" t="s">
        <v>322</v>
      </c>
      <c r="D40" s="28">
        <v>1394</v>
      </c>
      <c r="E40" s="28" t="s">
        <v>152</v>
      </c>
      <c r="F40" s="28" t="s">
        <v>152</v>
      </c>
    </row>
    <row r="41" spans="2:6" x14ac:dyDescent="0.3">
      <c r="B41" s="28">
        <v>35</v>
      </c>
      <c r="C41" s="29" t="s">
        <v>202</v>
      </c>
      <c r="D41" s="28">
        <v>1363</v>
      </c>
      <c r="E41" s="28" t="s">
        <v>152</v>
      </c>
      <c r="F41" s="28" t="s">
        <v>152</v>
      </c>
    </row>
    <row r="42" spans="2:6" x14ac:dyDescent="0.3">
      <c r="B42" s="28">
        <v>36</v>
      </c>
      <c r="C42" s="29" t="s">
        <v>367</v>
      </c>
      <c r="D42" s="28">
        <v>1331</v>
      </c>
      <c r="E42" s="28" t="s">
        <v>152</v>
      </c>
      <c r="F42" s="28">
        <v>11</v>
      </c>
    </row>
    <row r="43" spans="2:6" x14ac:dyDescent="0.3">
      <c r="B43" s="28">
        <v>37</v>
      </c>
      <c r="C43" s="29" t="s">
        <v>361</v>
      </c>
      <c r="D43" s="28">
        <v>1237</v>
      </c>
      <c r="E43" s="28" t="s">
        <v>13</v>
      </c>
      <c r="F43" s="28">
        <v>13</v>
      </c>
    </row>
    <row r="44" spans="2:6" x14ac:dyDescent="0.3">
      <c r="B44" s="28">
        <v>38</v>
      </c>
      <c r="C44" s="29" t="s">
        <v>307</v>
      </c>
      <c r="D44" s="28">
        <v>1232</v>
      </c>
      <c r="E44" s="28" t="s">
        <v>13</v>
      </c>
      <c r="F44" s="28" t="s">
        <v>152</v>
      </c>
    </row>
    <row r="45" spans="2:6" x14ac:dyDescent="0.3">
      <c r="B45" s="28">
        <v>39</v>
      </c>
      <c r="C45" s="29" t="s">
        <v>379</v>
      </c>
      <c r="D45" s="28">
        <v>1089</v>
      </c>
      <c r="E45" s="28">
        <v>6</v>
      </c>
      <c r="F45" s="28" t="s">
        <v>152</v>
      </c>
    </row>
    <row r="46" spans="2:6" x14ac:dyDescent="0.3">
      <c r="B46" s="28">
        <v>40</v>
      </c>
      <c r="C46" s="29" t="s">
        <v>360</v>
      </c>
      <c r="D46" s="28">
        <v>1060</v>
      </c>
      <c r="E46" s="28" t="s">
        <v>152</v>
      </c>
      <c r="F46" s="28" t="s">
        <v>13</v>
      </c>
    </row>
    <row r="47" spans="2:6" x14ac:dyDescent="0.3">
      <c r="B47" s="28">
        <v>41</v>
      </c>
      <c r="C47" s="29" t="s">
        <v>311</v>
      </c>
      <c r="D47" s="28">
        <v>1046</v>
      </c>
      <c r="E47" s="28" t="s">
        <v>152</v>
      </c>
      <c r="F47" s="28" t="s">
        <v>152</v>
      </c>
    </row>
    <row r="48" spans="2:6" x14ac:dyDescent="0.3">
      <c r="B48" s="28">
        <v>42</v>
      </c>
      <c r="C48" s="29" t="s">
        <v>200</v>
      </c>
      <c r="D48" s="28">
        <v>868</v>
      </c>
      <c r="E48" s="28" t="s">
        <v>152</v>
      </c>
      <c r="F48" s="28" t="s">
        <v>152</v>
      </c>
    </row>
    <row r="49" spans="2:6" x14ac:dyDescent="0.3">
      <c r="B49" s="28">
        <v>43</v>
      </c>
      <c r="C49" s="29" t="s">
        <v>207</v>
      </c>
      <c r="D49" s="28">
        <v>822</v>
      </c>
      <c r="E49" s="28" t="s">
        <v>152</v>
      </c>
      <c r="F49" s="28" t="s">
        <v>152</v>
      </c>
    </row>
    <row r="50" spans="2:6" x14ac:dyDescent="0.3">
      <c r="B50" s="28">
        <v>44</v>
      </c>
      <c r="C50" s="29" t="s">
        <v>238</v>
      </c>
      <c r="D50" s="28">
        <v>801</v>
      </c>
      <c r="E50" s="28" t="s">
        <v>152</v>
      </c>
      <c r="F50" s="28" t="s">
        <v>152</v>
      </c>
    </row>
    <row r="51" spans="2:6" x14ac:dyDescent="0.3">
      <c r="B51" s="28">
        <v>45</v>
      </c>
      <c r="C51" s="29" t="s">
        <v>344</v>
      </c>
      <c r="D51" s="28">
        <v>771</v>
      </c>
      <c r="E51" s="28" t="s">
        <v>13</v>
      </c>
      <c r="F51" s="28">
        <v>14</v>
      </c>
    </row>
    <row r="52" spans="2:6" x14ac:dyDescent="0.3">
      <c r="B52" s="28">
        <v>46</v>
      </c>
      <c r="C52" s="29" t="s">
        <v>332</v>
      </c>
      <c r="D52" s="28">
        <v>700</v>
      </c>
      <c r="E52" s="28" t="s">
        <v>152</v>
      </c>
      <c r="F52" s="28" t="s">
        <v>152</v>
      </c>
    </row>
    <row r="53" spans="2:6" x14ac:dyDescent="0.3">
      <c r="B53" s="28">
        <v>47</v>
      </c>
      <c r="C53" s="29" t="s">
        <v>308</v>
      </c>
      <c r="D53" s="28">
        <v>675</v>
      </c>
      <c r="E53" s="28" t="s">
        <v>152</v>
      </c>
      <c r="F53" s="28" t="s">
        <v>152</v>
      </c>
    </row>
    <row r="54" spans="2:6" x14ac:dyDescent="0.3">
      <c r="B54" s="28">
        <v>48</v>
      </c>
      <c r="C54" s="29" t="s">
        <v>346</v>
      </c>
      <c r="D54" s="28">
        <v>632</v>
      </c>
      <c r="E54" s="28" t="s">
        <v>13</v>
      </c>
      <c r="F54" s="28">
        <v>32</v>
      </c>
    </row>
    <row r="55" spans="2:6" x14ac:dyDescent="0.3">
      <c r="B55" s="28">
        <v>49</v>
      </c>
      <c r="C55" s="29" t="s">
        <v>257</v>
      </c>
      <c r="D55" s="28">
        <v>576</v>
      </c>
      <c r="E55" s="28" t="s">
        <v>152</v>
      </c>
      <c r="F55" s="28" t="s">
        <v>152</v>
      </c>
    </row>
    <row r="56" spans="2:6" x14ac:dyDescent="0.3">
      <c r="B56" s="28">
        <v>50</v>
      </c>
      <c r="C56" s="29" t="s">
        <v>221</v>
      </c>
      <c r="D56" s="28">
        <v>554</v>
      </c>
      <c r="E56" s="28">
        <v>5</v>
      </c>
      <c r="F56" s="28" t="s">
        <v>152</v>
      </c>
    </row>
    <row r="57" spans="2:6" x14ac:dyDescent="0.3">
      <c r="B57" s="28">
        <v>51</v>
      </c>
      <c r="C57" s="29" t="s">
        <v>409</v>
      </c>
      <c r="D57" s="28">
        <v>557</v>
      </c>
      <c r="E57" s="28" t="s">
        <v>152</v>
      </c>
      <c r="F57" s="28" t="s">
        <v>152</v>
      </c>
    </row>
    <row r="58" spans="2:6" x14ac:dyDescent="0.3">
      <c r="B58" s="28">
        <v>52</v>
      </c>
      <c r="C58" s="29" t="s">
        <v>274</v>
      </c>
      <c r="D58" s="28">
        <v>553</v>
      </c>
      <c r="E58" s="28" t="s">
        <v>152</v>
      </c>
      <c r="F58" s="28" t="s">
        <v>152</v>
      </c>
    </row>
    <row r="59" spans="2:6" x14ac:dyDescent="0.3">
      <c r="B59" s="28">
        <v>53</v>
      </c>
      <c r="C59" s="29" t="s">
        <v>275</v>
      </c>
      <c r="D59" s="28">
        <v>522</v>
      </c>
      <c r="E59" s="28" t="s">
        <v>152</v>
      </c>
      <c r="F59" s="28" t="s">
        <v>152</v>
      </c>
    </row>
    <row r="60" spans="2:6" x14ac:dyDescent="0.3">
      <c r="B60" s="28">
        <v>54</v>
      </c>
      <c r="C60" s="29" t="s">
        <v>368</v>
      </c>
      <c r="D60" s="28">
        <v>512</v>
      </c>
      <c r="E60" s="28" t="s">
        <v>13</v>
      </c>
      <c r="F60" s="28" t="s">
        <v>13</v>
      </c>
    </row>
    <row r="61" spans="2:6" x14ac:dyDescent="0.3">
      <c r="B61" s="28">
        <v>55</v>
      </c>
      <c r="C61" s="29" t="s">
        <v>301</v>
      </c>
      <c r="D61" s="28">
        <v>490</v>
      </c>
      <c r="E61" s="28" t="s">
        <v>152</v>
      </c>
      <c r="F61" s="28" t="s">
        <v>152</v>
      </c>
    </row>
    <row r="62" spans="2:6" x14ac:dyDescent="0.3">
      <c r="B62" s="28">
        <v>56</v>
      </c>
      <c r="C62" s="29" t="s">
        <v>319</v>
      </c>
      <c r="D62" s="28">
        <v>456</v>
      </c>
      <c r="E62" s="28" t="s">
        <v>152</v>
      </c>
      <c r="F62" s="28" t="s">
        <v>152</v>
      </c>
    </row>
    <row r="63" spans="2:6" x14ac:dyDescent="0.3">
      <c r="B63" s="28">
        <v>57</v>
      </c>
      <c r="C63" s="29" t="s">
        <v>227</v>
      </c>
      <c r="D63" s="28">
        <v>438</v>
      </c>
      <c r="E63" s="28" t="s">
        <v>152</v>
      </c>
      <c r="F63" s="28" t="s">
        <v>152</v>
      </c>
    </row>
    <row r="64" spans="2:6" x14ac:dyDescent="0.3">
      <c r="B64" s="28">
        <v>58</v>
      </c>
      <c r="C64" s="29" t="s">
        <v>245</v>
      </c>
      <c r="D64" s="28">
        <v>434</v>
      </c>
      <c r="E64" s="28" t="s">
        <v>152</v>
      </c>
      <c r="F64" s="28" t="s">
        <v>152</v>
      </c>
    </row>
    <row r="65" spans="2:6" x14ac:dyDescent="0.3">
      <c r="B65" s="28">
        <v>59</v>
      </c>
      <c r="C65" s="29" t="s">
        <v>377</v>
      </c>
      <c r="D65" s="28">
        <v>426</v>
      </c>
      <c r="E65" s="28">
        <v>8</v>
      </c>
      <c r="F65" s="28" t="s">
        <v>152</v>
      </c>
    </row>
    <row r="66" spans="2:6" x14ac:dyDescent="0.3">
      <c r="B66" s="28">
        <v>60</v>
      </c>
      <c r="C66" s="29" t="s">
        <v>212</v>
      </c>
      <c r="D66" s="28">
        <v>424</v>
      </c>
      <c r="E66" s="28" t="s">
        <v>152</v>
      </c>
      <c r="F66" s="28" t="s">
        <v>152</v>
      </c>
    </row>
    <row r="67" spans="2:6" x14ac:dyDescent="0.3">
      <c r="B67" s="28">
        <v>61</v>
      </c>
      <c r="C67" s="29" t="s">
        <v>411</v>
      </c>
      <c r="D67" s="28">
        <v>399</v>
      </c>
      <c r="E67" s="28" t="s">
        <v>152</v>
      </c>
      <c r="F67" s="28" t="s">
        <v>152</v>
      </c>
    </row>
    <row r="68" spans="2:6" x14ac:dyDescent="0.3">
      <c r="B68" s="28">
        <v>62</v>
      </c>
      <c r="C68" s="29" t="s">
        <v>205</v>
      </c>
      <c r="D68" s="28">
        <v>379</v>
      </c>
      <c r="E68" s="28" t="s">
        <v>152</v>
      </c>
      <c r="F68" s="28" t="s">
        <v>152</v>
      </c>
    </row>
    <row r="69" spans="2:6" x14ac:dyDescent="0.3">
      <c r="B69" s="28">
        <v>63</v>
      </c>
      <c r="C69" s="29" t="s">
        <v>378</v>
      </c>
      <c r="D69" s="28">
        <v>343</v>
      </c>
      <c r="E69" s="28">
        <v>6</v>
      </c>
      <c r="F69" s="28" t="s">
        <v>152</v>
      </c>
    </row>
    <row r="70" spans="2:6" x14ac:dyDescent="0.3">
      <c r="B70" s="28">
        <v>64</v>
      </c>
      <c r="C70" s="29" t="s">
        <v>321</v>
      </c>
      <c r="D70" s="28">
        <v>344</v>
      </c>
      <c r="E70" s="28" t="s">
        <v>152</v>
      </c>
      <c r="F70" s="28" t="s">
        <v>152</v>
      </c>
    </row>
    <row r="71" spans="2:6" x14ac:dyDescent="0.3">
      <c r="B71" s="28">
        <v>65</v>
      </c>
      <c r="C71" s="29" t="s">
        <v>225</v>
      </c>
      <c r="D71" s="28">
        <v>335</v>
      </c>
      <c r="E71" s="28" t="s">
        <v>13</v>
      </c>
      <c r="F71" s="28" t="s">
        <v>152</v>
      </c>
    </row>
    <row r="72" spans="2:6" x14ac:dyDescent="0.3">
      <c r="B72" s="28">
        <v>66</v>
      </c>
      <c r="C72" s="29" t="s">
        <v>229</v>
      </c>
      <c r="D72" s="28">
        <v>336</v>
      </c>
      <c r="E72" s="28" t="s">
        <v>152</v>
      </c>
      <c r="F72" s="28" t="s">
        <v>152</v>
      </c>
    </row>
    <row r="73" spans="2:6" x14ac:dyDescent="0.3">
      <c r="B73" s="28">
        <v>67</v>
      </c>
      <c r="C73" s="29" t="s">
        <v>397</v>
      </c>
      <c r="D73" s="28">
        <v>312</v>
      </c>
      <c r="E73" s="28" t="s">
        <v>152</v>
      </c>
      <c r="F73" s="28" t="s">
        <v>152</v>
      </c>
    </row>
    <row r="74" spans="2:6" x14ac:dyDescent="0.3">
      <c r="B74" s="28">
        <v>68</v>
      </c>
      <c r="C74" s="29" t="s">
        <v>203</v>
      </c>
      <c r="D74" s="28">
        <v>290</v>
      </c>
      <c r="E74" s="28" t="s">
        <v>152</v>
      </c>
      <c r="F74" s="28" t="s">
        <v>152</v>
      </c>
    </row>
    <row r="75" spans="2:6" x14ac:dyDescent="0.3">
      <c r="B75" s="28">
        <v>69</v>
      </c>
      <c r="C75" s="29" t="s">
        <v>370</v>
      </c>
      <c r="D75" s="28">
        <v>286</v>
      </c>
      <c r="E75" s="28" t="s">
        <v>152</v>
      </c>
      <c r="F75" s="28" t="s">
        <v>152</v>
      </c>
    </row>
    <row r="76" spans="2:6" x14ac:dyDescent="0.3">
      <c r="B76" s="28">
        <v>70</v>
      </c>
      <c r="C76" s="29" t="s">
        <v>323</v>
      </c>
      <c r="D76" s="28">
        <v>272</v>
      </c>
      <c r="E76" s="28" t="s">
        <v>152</v>
      </c>
      <c r="F76" s="28" t="s">
        <v>152</v>
      </c>
    </row>
    <row r="77" spans="2:6" x14ac:dyDescent="0.3">
      <c r="B77" s="28">
        <v>71</v>
      </c>
      <c r="C77" s="29" t="s">
        <v>358</v>
      </c>
      <c r="D77" s="28">
        <v>225</v>
      </c>
      <c r="E77" s="28" t="s">
        <v>152</v>
      </c>
      <c r="F77" s="28">
        <v>34</v>
      </c>
    </row>
    <row r="78" spans="2:6" x14ac:dyDescent="0.3">
      <c r="B78" s="28">
        <v>72</v>
      </c>
      <c r="C78" s="29" t="s">
        <v>376</v>
      </c>
      <c r="D78" s="28">
        <v>249</v>
      </c>
      <c r="E78" s="28" t="s">
        <v>13</v>
      </c>
      <c r="F78" s="28" t="s">
        <v>152</v>
      </c>
    </row>
    <row r="79" spans="2:6" x14ac:dyDescent="0.3">
      <c r="B79" s="28">
        <v>73</v>
      </c>
      <c r="C79" s="29" t="s">
        <v>264</v>
      </c>
      <c r="D79" s="28">
        <v>245</v>
      </c>
      <c r="E79" s="28" t="s">
        <v>152</v>
      </c>
      <c r="F79" s="28" t="s">
        <v>152</v>
      </c>
    </row>
    <row r="80" spans="2:6" x14ac:dyDescent="0.3">
      <c r="B80" s="28">
        <v>74</v>
      </c>
      <c r="C80" s="29" t="s">
        <v>405</v>
      </c>
      <c r="D80" s="28">
        <v>238</v>
      </c>
      <c r="E80" s="28" t="s">
        <v>152</v>
      </c>
      <c r="F80" s="28" t="s">
        <v>152</v>
      </c>
    </row>
    <row r="81" spans="2:6" x14ac:dyDescent="0.3">
      <c r="B81" s="28">
        <v>75</v>
      </c>
      <c r="C81" s="29" t="s">
        <v>281</v>
      </c>
      <c r="D81" s="28">
        <v>237</v>
      </c>
      <c r="E81" s="28" t="s">
        <v>152</v>
      </c>
      <c r="F81" s="28" t="s">
        <v>152</v>
      </c>
    </row>
    <row r="82" spans="2:6" x14ac:dyDescent="0.3">
      <c r="B82" s="28">
        <v>76</v>
      </c>
      <c r="C82" s="29" t="s">
        <v>270</v>
      </c>
      <c r="D82" s="28">
        <v>229</v>
      </c>
      <c r="E82" s="28" t="s">
        <v>152</v>
      </c>
      <c r="F82" s="28" t="s">
        <v>152</v>
      </c>
    </row>
    <row r="83" spans="2:6" x14ac:dyDescent="0.3">
      <c r="B83" s="28">
        <v>77</v>
      </c>
      <c r="C83" s="29" t="s">
        <v>349</v>
      </c>
      <c r="D83" s="28">
        <v>220</v>
      </c>
      <c r="E83" s="28" t="s">
        <v>152</v>
      </c>
      <c r="F83" s="28">
        <v>5</v>
      </c>
    </row>
    <row r="84" spans="2:6" x14ac:dyDescent="0.3">
      <c r="B84" s="28">
        <v>78</v>
      </c>
      <c r="C84" s="29" t="s">
        <v>265</v>
      </c>
      <c r="D84" s="28">
        <v>225</v>
      </c>
      <c r="E84" s="28" t="s">
        <v>152</v>
      </c>
      <c r="F84" s="28" t="s">
        <v>152</v>
      </c>
    </row>
    <row r="85" spans="2:6" x14ac:dyDescent="0.3">
      <c r="B85" s="28">
        <v>79</v>
      </c>
      <c r="C85" s="29" t="s">
        <v>356</v>
      </c>
      <c r="D85" s="28">
        <v>220</v>
      </c>
      <c r="E85" s="28" t="s">
        <v>152</v>
      </c>
      <c r="F85" s="28" t="s">
        <v>13</v>
      </c>
    </row>
    <row r="86" spans="2:6" x14ac:dyDescent="0.3">
      <c r="B86" s="28">
        <v>80</v>
      </c>
      <c r="C86" s="29" t="s">
        <v>300</v>
      </c>
      <c r="D86" s="28">
        <v>211</v>
      </c>
      <c r="E86" s="28" t="s">
        <v>152</v>
      </c>
      <c r="F86" s="28" t="s">
        <v>152</v>
      </c>
    </row>
    <row r="87" spans="2:6" x14ac:dyDescent="0.3">
      <c r="B87" s="28">
        <v>81</v>
      </c>
      <c r="C87" s="29" t="s">
        <v>260</v>
      </c>
      <c r="D87" s="28">
        <v>209</v>
      </c>
      <c r="E87" s="28" t="s">
        <v>13</v>
      </c>
      <c r="F87" s="28" t="s">
        <v>152</v>
      </c>
    </row>
    <row r="88" spans="2:6" x14ac:dyDescent="0.3">
      <c r="B88" s="28">
        <v>82</v>
      </c>
      <c r="C88" s="29" t="s">
        <v>354</v>
      </c>
      <c r="D88" s="28">
        <v>207</v>
      </c>
      <c r="E88" s="28" t="s">
        <v>152</v>
      </c>
      <c r="F88" s="28" t="s">
        <v>152</v>
      </c>
    </row>
    <row r="89" spans="2:6" x14ac:dyDescent="0.3">
      <c r="B89" s="28">
        <v>83</v>
      </c>
      <c r="C89" s="29" t="s">
        <v>329</v>
      </c>
      <c r="D89" s="28">
        <v>207</v>
      </c>
      <c r="E89" s="28" t="s">
        <v>152</v>
      </c>
      <c r="F89" s="28" t="s">
        <v>152</v>
      </c>
    </row>
    <row r="90" spans="2:6" x14ac:dyDescent="0.3">
      <c r="B90" s="28">
        <v>84</v>
      </c>
      <c r="C90" s="29" t="s">
        <v>209</v>
      </c>
      <c r="D90" s="28">
        <v>203</v>
      </c>
      <c r="E90" s="28" t="s">
        <v>152</v>
      </c>
      <c r="F90" s="28" t="s">
        <v>152</v>
      </c>
    </row>
    <row r="91" spans="2:6" x14ac:dyDescent="0.3">
      <c r="B91" s="28">
        <v>85</v>
      </c>
      <c r="C91" s="29" t="s">
        <v>247</v>
      </c>
      <c r="D91" s="28">
        <v>202</v>
      </c>
      <c r="E91" s="28" t="s">
        <v>152</v>
      </c>
      <c r="F91" s="28" t="s">
        <v>152</v>
      </c>
    </row>
    <row r="92" spans="2:6" x14ac:dyDescent="0.3">
      <c r="B92" s="28">
        <v>86</v>
      </c>
      <c r="C92" s="29" t="s">
        <v>320</v>
      </c>
      <c r="D92" s="28">
        <v>201</v>
      </c>
      <c r="E92" s="28" t="s">
        <v>152</v>
      </c>
      <c r="F92" s="28" t="s">
        <v>152</v>
      </c>
    </row>
    <row r="93" spans="2:6" x14ac:dyDescent="0.3">
      <c r="B93" s="28">
        <v>87</v>
      </c>
      <c r="C93" s="29" t="s">
        <v>292</v>
      </c>
      <c r="D93" s="28">
        <v>200</v>
      </c>
      <c r="E93" s="28" t="s">
        <v>152</v>
      </c>
      <c r="F93" s="28" t="s">
        <v>152</v>
      </c>
    </row>
    <row r="94" spans="2:6" x14ac:dyDescent="0.3">
      <c r="B94" s="28">
        <v>88</v>
      </c>
      <c r="C94" s="29" t="s">
        <v>220</v>
      </c>
      <c r="D94" s="28">
        <v>196</v>
      </c>
      <c r="E94" s="28" t="s">
        <v>152</v>
      </c>
      <c r="F94" s="28" t="s">
        <v>152</v>
      </c>
    </row>
    <row r="95" spans="2:6" x14ac:dyDescent="0.3">
      <c r="B95" s="28">
        <v>89</v>
      </c>
      <c r="C95" s="29" t="s">
        <v>345</v>
      </c>
      <c r="D95" s="28">
        <v>183</v>
      </c>
      <c r="E95" s="28" t="s">
        <v>152</v>
      </c>
      <c r="F95" s="28" t="s">
        <v>13</v>
      </c>
    </row>
    <row r="96" spans="2:6" x14ac:dyDescent="0.3">
      <c r="B96" s="28">
        <v>90</v>
      </c>
      <c r="C96" s="29" t="s">
        <v>201</v>
      </c>
      <c r="D96" s="28">
        <v>170</v>
      </c>
      <c r="E96" s="28" t="s">
        <v>152</v>
      </c>
      <c r="F96" s="28" t="s">
        <v>152</v>
      </c>
    </row>
    <row r="97" spans="2:6" x14ac:dyDescent="0.3">
      <c r="B97" s="28">
        <v>91</v>
      </c>
      <c r="C97" s="29" t="s">
        <v>295</v>
      </c>
      <c r="D97" s="28">
        <v>158</v>
      </c>
      <c r="E97" s="28" t="s">
        <v>152</v>
      </c>
      <c r="F97" s="28" t="s">
        <v>152</v>
      </c>
    </row>
    <row r="98" spans="2:6" x14ac:dyDescent="0.3">
      <c r="B98" s="28">
        <v>92</v>
      </c>
      <c r="C98" s="29" t="s">
        <v>263</v>
      </c>
      <c r="D98" s="28">
        <v>151</v>
      </c>
      <c r="E98" s="28" t="s">
        <v>152</v>
      </c>
      <c r="F98" s="28" t="s">
        <v>152</v>
      </c>
    </row>
    <row r="99" spans="2:6" x14ac:dyDescent="0.3">
      <c r="B99" s="28">
        <v>93</v>
      </c>
      <c r="C99" s="29" t="s">
        <v>248</v>
      </c>
      <c r="D99" s="28">
        <v>149</v>
      </c>
      <c r="E99" s="28" t="s">
        <v>152</v>
      </c>
      <c r="F99" s="28" t="s">
        <v>152</v>
      </c>
    </row>
    <row r="100" spans="2:6" x14ac:dyDescent="0.3">
      <c r="B100" s="28">
        <v>94</v>
      </c>
      <c r="C100" s="29" t="s">
        <v>210</v>
      </c>
      <c r="D100" s="28">
        <v>140</v>
      </c>
      <c r="E100" s="28" t="s">
        <v>152</v>
      </c>
      <c r="F100" s="28" t="s">
        <v>152</v>
      </c>
    </row>
    <row r="101" spans="2:6" x14ac:dyDescent="0.3">
      <c r="B101" s="28">
        <v>95</v>
      </c>
      <c r="C101" s="29" t="s">
        <v>268</v>
      </c>
      <c r="D101" s="28">
        <v>139</v>
      </c>
      <c r="E101" s="28" t="s">
        <v>152</v>
      </c>
      <c r="F101" s="28" t="s">
        <v>152</v>
      </c>
    </row>
    <row r="102" spans="2:6" x14ac:dyDescent="0.3">
      <c r="B102" s="28">
        <v>96</v>
      </c>
      <c r="C102" s="29" t="s">
        <v>286</v>
      </c>
      <c r="D102" s="28">
        <v>139</v>
      </c>
      <c r="E102" s="28" t="s">
        <v>152</v>
      </c>
      <c r="F102" s="28" t="s">
        <v>152</v>
      </c>
    </row>
    <row r="103" spans="2:6" x14ac:dyDescent="0.3">
      <c r="B103" s="28">
        <v>97</v>
      </c>
      <c r="C103" s="29" t="s">
        <v>297</v>
      </c>
      <c r="D103" s="28">
        <v>133</v>
      </c>
      <c r="E103" s="28" t="s">
        <v>152</v>
      </c>
      <c r="F103" s="28" t="s">
        <v>152</v>
      </c>
    </row>
    <row r="104" spans="2:6" x14ac:dyDescent="0.3">
      <c r="B104" s="28">
        <v>98</v>
      </c>
      <c r="C104" s="29" t="s">
        <v>304</v>
      </c>
      <c r="D104" s="28">
        <v>132</v>
      </c>
      <c r="E104" s="28" t="s">
        <v>152</v>
      </c>
      <c r="F104" s="28" t="s">
        <v>152</v>
      </c>
    </row>
    <row r="105" spans="2:6" x14ac:dyDescent="0.3">
      <c r="B105" s="28">
        <v>99</v>
      </c>
      <c r="C105" s="29" t="s">
        <v>206</v>
      </c>
      <c r="D105" s="28">
        <v>129</v>
      </c>
      <c r="E105" s="28" t="s">
        <v>152</v>
      </c>
      <c r="F105" s="28" t="s">
        <v>152</v>
      </c>
    </row>
    <row r="106" spans="2:6" x14ac:dyDescent="0.3">
      <c r="B106" s="28">
        <v>100</v>
      </c>
      <c r="C106" s="29" t="s">
        <v>285</v>
      </c>
      <c r="D106" s="28">
        <v>129</v>
      </c>
      <c r="E106" s="28" t="s">
        <v>152</v>
      </c>
      <c r="F106" s="28" t="s">
        <v>152</v>
      </c>
    </row>
    <row r="107" spans="2:6" x14ac:dyDescent="0.3">
      <c r="B107" s="28">
        <v>101</v>
      </c>
      <c r="C107" s="29" t="s">
        <v>410</v>
      </c>
      <c r="D107" s="28">
        <v>128</v>
      </c>
      <c r="E107" s="28" t="s">
        <v>152</v>
      </c>
      <c r="F107" s="28" t="s">
        <v>152</v>
      </c>
    </row>
    <row r="108" spans="2:6" x14ac:dyDescent="0.3">
      <c r="B108" s="28">
        <v>102</v>
      </c>
      <c r="C108" s="29" t="s">
        <v>298</v>
      </c>
      <c r="D108" s="28">
        <v>127</v>
      </c>
      <c r="E108" s="28" t="s">
        <v>152</v>
      </c>
      <c r="F108" s="28" t="s">
        <v>152</v>
      </c>
    </row>
    <row r="109" spans="2:6" x14ac:dyDescent="0.3">
      <c r="B109" s="28">
        <v>103</v>
      </c>
      <c r="C109" s="29" t="s">
        <v>294</v>
      </c>
      <c r="D109" s="28">
        <v>120</v>
      </c>
      <c r="E109" s="28" t="s">
        <v>152</v>
      </c>
      <c r="F109" s="28" t="s">
        <v>152</v>
      </c>
    </row>
    <row r="110" spans="2:6" x14ac:dyDescent="0.3">
      <c r="B110" s="28">
        <v>104</v>
      </c>
      <c r="C110" s="29" t="s">
        <v>371</v>
      </c>
      <c r="D110" s="28">
        <v>117</v>
      </c>
      <c r="E110" s="28" t="s">
        <v>152</v>
      </c>
      <c r="F110" s="28" t="s">
        <v>152</v>
      </c>
    </row>
    <row r="111" spans="2:6" x14ac:dyDescent="0.3">
      <c r="B111" s="28">
        <v>105</v>
      </c>
      <c r="C111" s="29" t="s">
        <v>269</v>
      </c>
      <c r="D111" s="28">
        <v>116</v>
      </c>
      <c r="E111" s="28" t="s">
        <v>152</v>
      </c>
      <c r="F111" s="28" t="s">
        <v>152</v>
      </c>
    </row>
    <row r="112" spans="2:6" x14ac:dyDescent="0.3">
      <c r="B112" s="28">
        <v>106</v>
      </c>
      <c r="C112" s="29" t="s">
        <v>293</v>
      </c>
      <c r="D112" s="28">
        <v>108</v>
      </c>
      <c r="E112" s="28" t="s">
        <v>152</v>
      </c>
      <c r="F112" s="28" t="s">
        <v>152</v>
      </c>
    </row>
    <row r="113" spans="2:6" x14ac:dyDescent="0.3">
      <c r="B113" s="28">
        <v>107</v>
      </c>
      <c r="C113" s="29" t="s">
        <v>235</v>
      </c>
      <c r="D113" s="28">
        <v>107</v>
      </c>
      <c r="E113" s="28" t="s">
        <v>152</v>
      </c>
      <c r="F113" s="28" t="s">
        <v>152</v>
      </c>
    </row>
    <row r="114" spans="2:6" x14ac:dyDescent="0.3">
      <c r="B114" s="28">
        <v>108</v>
      </c>
      <c r="C114" s="29" t="s">
        <v>384</v>
      </c>
      <c r="D114" s="28">
        <v>106</v>
      </c>
      <c r="E114" s="28" t="s">
        <v>152</v>
      </c>
      <c r="F114" s="28" t="s">
        <v>152</v>
      </c>
    </row>
    <row r="115" spans="2:6" x14ac:dyDescent="0.3">
      <c r="B115" s="28">
        <v>109</v>
      </c>
      <c r="C115" s="29" t="s">
        <v>258</v>
      </c>
      <c r="D115" s="28">
        <v>104</v>
      </c>
      <c r="E115" s="28" t="s">
        <v>152</v>
      </c>
      <c r="F115" s="28" t="s">
        <v>152</v>
      </c>
    </row>
    <row r="116" spans="2:6" x14ac:dyDescent="0.3">
      <c r="B116" s="28">
        <v>110</v>
      </c>
      <c r="C116" s="29" t="s">
        <v>243</v>
      </c>
      <c r="D116" s="28">
        <v>99</v>
      </c>
      <c r="E116" s="28" t="s">
        <v>152</v>
      </c>
      <c r="F116" s="28" t="s">
        <v>152</v>
      </c>
    </row>
    <row r="117" spans="2:6" x14ac:dyDescent="0.3">
      <c r="B117" s="28">
        <v>111</v>
      </c>
      <c r="C117" s="29" t="s">
        <v>234</v>
      </c>
      <c r="D117" s="28">
        <v>93</v>
      </c>
      <c r="E117" s="28" t="s">
        <v>152</v>
      </c>
      <c r="F117" s="28" t="s">
        <v>152</v>
      </c>
    </row>
    <row r="118" spans="2:6" x14ac:dyDescent="0.3">
      <c r="B118" s="28">
        <v>112</v>
      </c>
      <c r="C118" s="29" t="s">
        <v>208</v>
      </c>
      <c r="D118" s="28">
        <v>92</v>
      </c>
      <c r="E118" s="28" t="s">
        <v>152</v>
      </c>
      <c r="F118" s="28" t="s">
        <v>152</v>
      </c>
    </row>
    <row r="119" spans="2:6" x14ac:dyDescent="0.3">
      <c r="B119" s="28">
        <v>113</v>
      </c>
      <c r="C119" s="29" t="s">
        <v>389</v>
      </c>
      <c r="D119" s="28">
        <v>92</v>
      </c>
      <c r="E119" s="28" t="s">
        <v>152</v>
      </c>
      <c r="F119" s="28" t="s">
        <v>152</v>
      </c>
    </row>
    <row r="120" spans="2:6" x14ac:dyDescent="0.3">
      <c r="B120" s="28">
        <v>114</v>
      </c>
      <c r="C120" s="29" t="s">
        <v>223</v>
      </c>
      <c r="D120" s="28">
        <v>90</v>
      </c>
      <c r="E120" s="28" t="s">
        <v>152</v>
      </c>
      <c r="F120" s="28" t="s">
        <v>152</v>
      </c>
    </row>
    <row r="121" spans="2:6" x14ac:dyDescent="0.3">
      <c r="B121" s="28">
        <v>115</v>
      </c>
      <c r="C121" s="29" t="s">
        <v>240</v>
      </c>
      <c r="D121" s="28">
        <v>88</v>
      </c>
      <c r="E121" s="28" t="s">
        <v>152</v>
      </c>
      <c r="F121" s="28" t="s">
        <v>152</v>
      </c>
    </row>
    <row r="122" spans="2:6" x14ac:dyDescent="0.3">
      <c r="B122" s="28">
        <v>116</v>
      </c>
      <c r="C122" s="29" t="s">
        <v>289</v>
      </c>
      <c r="D122" s="28">
        <v>86</v>
      </c>
      <c r="E122" s="28" t="s">
        <v>152</v>
      </c>
      <c r="F122" s="28" t="s">
        <v>152</v>
      </c>
    </row>
    <row r="123" spans="2:6" x14ac:dyDescent="0.3">
      <c r="B123" s="28">
        <v>117</v>
      </c>
      <c r="C123" s="29" t="s">
        <v>314</v>
      </c>
      <c r="D123" s="28">
        <v>84</v>
      </c>
      <c r="E123" s="28" t="s">
        <v>152</v>
      </c>
      <c r="F123" s="28" t="s">
        <v>152</v>
      </c>
    </row>
    <row r="124" spans="2:6" x14ac:dyDescent="0.3">
      <c r="B124" s="28">
        <v>118</v>
      </c>
      <c r="C124" s="29" t="s">
        <v>296</v>
      </c>
      <c r="D124" s="28">
        <v>83</v>
      </c>
      <c r="E124" s="28" t="s">
        <v>152</v>
      </c>
      <c r="F124" s="28" t="s">
        <v>152</v>
      </c>
    </row>
    <row r="125" spans="2:6" x14ac:dyDescent="0.3">
      <c r="B125" s="28">
        <v>119</v>
      </c>
      <c r="C125" s="29" t="s">
        <v>303</v>
      </c>
      <c r="D125" s="28">
        <v>82</v>
      </c>
      <c r="E125" s="28" t="s">
        <v>152</v>
      </c>
      <c r="F125" s="28" t="s">
        <v>152</v>
      </c>
    </row>
    <row r="126" spans="2:6" x14ac:dyDescent="0.3">
      <c r="B126" s="28">
        <v>120</v>
      </c>
      <c r="C126" s="29" t="s">
        <v>392</v>
      </c>
      <c r="D126" s="28">
        <v>81</v>
      </c>
      <c r="E126" s="28" t="s">
        <v>152</v>
      </c>
      <c r="F126" s="28" t="s">
        <v>152</v>
      </c>
    </row>
    <row r="127" spans="2:6" x14ac:dyDescent="0.3">
      <c r="B127" s="28">
        <v>121</v>
      </c>
      <c r="C127" s="29" t="s">
        <v>380</v>
      </c>
      <c r="D127" s="28">
        <v>80</v>
      </c>
      <c r="E127" s="28" t="s">
        <v>152</v>
      </c>
      <c r="F127" s="28" t="s">
        <v>152</v>
      </c>
    </row>
    <row r="128" spans="2:6" x14ac:dyDescent="0.3">
      <c r="B128" s="28">
        <v>122</v>
      </c>
      <c r="C128" s="29" t="s">
        <v>254</v>
      </c>
      <c r="D128" s="28">
        <v>77</v>
      </c>
      <c r="E128" s="28" t="s">
        <v>152</v>
      </c>
      <c r="F128" s="28" t="s">
        <v>152</v>
      </c>
    </row>
    <row r="129" spans="2:6" x14ac:dyDescent="0.3">
      <c r="B129" s="28">
        <v>123</v>
      </c>
      <c r="C129" s="29" t="s">
        <v>228</v>
      </c>
      <c r="D129" s="28">
        <v>69</v>
      </c>
      <c r="E129" s="28" t="s">
        <v>152</v>
      </c>
      <c r="F129" s="28" t="s">
        <v>152</v>
      </c>
    </row>
    <row r="130" spans="2:6" x14ac:dyDescent="0.3">
      <c r="B130" s="28">
        <v>124</v>
      </c>
      <c r="C130" s="29" t="s">
        <v>215</v>
      </c>
      <c r="D130" s="28">
        <v>68</v>
      </c>
      <c r="E130" s="28" t="s">
        <v>152</v>
      </c>
      <c r="F130" s="28" t="s">
        <v>152</v>
      </c>
    </row>
    <row r="131" spans="2:6" x14ac:dyDescent="0.3">
      <c r="B131" s="28">
        <v>125</v>
      </c>
      <c r="C131" s="29" t="s">
        <v>331</v>
      </c>
      <c r="D131" s="28">
        <v>68</v>
      </c>
      <c r="E131" s="28" t="s">
        <v>152</v>
      </c>
      <c r="F131" s="28" t="s">
        <v>152</v>
      </c>
    </row>
    <row r="132" spans="2:6" x14ac:dyDescent="0.3">
      <c r="B132" s="28">
        <v>126</v>
      </c>
      <c r="C132" s="29" t="s">
        <v>334</v>
      </c>
      <c r="D132" s="28">
        <v>63</v>
      </c>
      <c r="E132" s="28" t="s">
        <v>152</v>
      </c>
      <c r="F132" s="28" t="s">
        <v>152</v>
      </c>
    </row>
    <row r="133" spans="2:6" x14ac:dyDescent="0.3">
      <c r="B133" s="28">
        <v>127</v>
      </c>
      <c r="C133" s="29" t="s">
        <v>284</v>
      </c>
      <c r="D133" s="28">
        <v>61</v>
      </c>
      <c r="E133" s="28" t="s">
        <v>152</v>
      </c>
      <c r="F133" s="28" t="s">
        <v>152</v>
      </c>
    </row>
    <row r="134" spans="2:6" x14ac:dyDescent="0.3">
      <c r="B134" s="28">
        <v>128</v>
      </c>
      <c r="C134" s="29" t="s">
        <v>253</v>
      </c>
      <c r="D134" s="28">
        <v>60</v>
      </c>
      <c r="E134" s="28" t="s">
        <v>152</v>
      </c>
      <c r="F134" s="28" t="s">
        <v>152</v>
      </c>
    </row>
    <row r="135" spans="2:6" x14ac:dyDescent="0.3">
      <c r="B135" s="28">
        <v>129</v>
      </c>
      <c r="C135" s="29" t="s">
        <v>401</v>
      </c>
      <c r="D135" s="28">
        <v>60</v>
      </c>
      <c r="E135" s="28" t="s">
        <v>152</v>
      </c>
      <c r="F135" s="28" t="s">
        <v>152</v>
      </c>
    </row>
    <row r="136" spans="2:6" x14ac:dyDescent="0.3">
      <c r="B136" s="28">
        <v>130</v>
      </c>
      <c r="C136" s="29" t="s">
        <v>330</v>
      </c>
      <c r="D136" s="28">
        <v>58</v>
      </c>
      <c r="E136" s="28" t="s">
        <v>152</v>
      </c>
      <c r="F136" s="28" t="s">
        <v>152</v>
      </c>
    </row>
    <row r="137" spans="2:6" x14ac:dyDescent="0.3">
      <c r="B137" s="28">
        <v>131</v>
      </c>
      <c r="C137" s="29" t="s">
        <v>288</v>
      </c>
      <c r="D137" s="28">
        <v>53</v>
      </c>
      <c r="E137" s="28" t="s">
        <v>152</v>
      </c>
      <c r="F137" s="28" t="s">
        <v>152</v>
      </c>
    </row>
    <row r="138" spans="2:6" x14ac:dyDescent="0.3">
      <c r="B138" s="28">
        <v>132</v>
      </c>
      <c r="C138" s="29" t="s">
        <v>283</v>
      </c>
      <c r="D138" s="28">
        <v>50</v>
      </c>
      <c r="E138" s="28" t="s">
        <v>152</v>
      </c>
      <c r="F138" s="28" t="s">
        <v>152</v>
      </c>
    </row>
    <row r="139" spans="2:6" x14ac:dyDescent="0.3">
      <c r="B139" s="28">
        <v>133</v>
      </c>
      <c r="C139" s="29" t="s">
        <v>199</v>
      </c>
      <c r="D139" s="28">
        <v>44</v>
      </c>
      <c r="E139" s="28" t="s">
        <v>152</v>
      </c>
      <c r="F139" s="28" t="s">
        <v>152</v>
      </c>
    </row>
    <row r="140" spans="2:6" x14ac:dyDescent="0.3">
      <c r="B140" s="28">
        <v>134</v>
      </c>
      <c r="C140" s="29" t="s">
        <v>249</v>
      </c>
      <c r="D140" s="28">
        <v>44</v>
      </c>
      <c r="E140" s="28" t="s">
        <v>152</v>
      </c>
      <c r="F140" s="28" t="s">
        <v>152</v>
      </c>
    </row>
    <row r="141" spans="2:6" x14ac:dyDescent="0.3">
      <c r="B141" s="28">
        <v>135</v>
      </c>
      <c r="C141" s="29" t="s">
        <v>313</v>
      </c>
      <c r="D141" s="28">
        <v>44</v>
      </c>
      <c r="E141" s="28" t="s">
        <v>152</v>
      </c>
      <c r="F141" s="28" t="s">
        <v>152</v>
      </c>
    </row>
    <row r="142" spans="2:6" x14ac:dyDescent="0.3">
      <c r="B142" s="28">
        <v>136</v>
      </c>
      <c r="C142" s="29" t="s">
        <v>277</v>
      </c>
      <c r="D142" s="28">
        <v>43</v>
      </c>
      <c r="E142" s="28" t="s">
        <v>152</v>
      </c>
      <c r="F142" s="28" t="s">
        <v>152</v>
      </c>
    </row>
    <row r="143" spans="2:6" x14ac:dyDescent="0.3">
      <c r="B143" s="28">
        <v>137</v>
      </c>
      <c r="C143" s="29" t="s">
        <v>317</v>
      </c>
      <c r="D143" s="28">
        <v>42</v>
      </c>
      <c r="E143" s="28" t="s">
        <v>152</v>
      </c>
      <c r="F143" s="28" t="s">
        <v>152</v>
      </c>
    </row>
    <row r="144" spans="2:6" x14ac:dyDescent="0.3">
      <c r="B144" s="28">
        <v>138</v>
      </c>
      <c r="C144" s="29" t="s">
        <v>381</v>
      </c>
      <c r="D144" s="28">
        <v>40</v>
      </c>
      <c r="E144" s="28" t="s">
        <v>152</v>
      </c>
      <c r="F144" s="28" t="s">
        <v>152</v>
      </c>
    </row>
    <row r="145" spans="2:6" x14ac:dyDescent="0.3">
      <c r="B145" s="28">
        <v>139</v>
      </c>
      <c r="C145" s="29" t="s">
        <v>310</v>
      </c>
      <c r="D145" s="28">
        <v>38</v>
      </c>
      <c r="E145" s="28" t="s">
        <v>152</v>
      </c>
      <c r="F145" s="28" t="s">
        <v>152</v>
      </c>
    </row>
    <row r="146" spans="2:6" x14ac:dyDescent="0.3">
      <c r="B146" s="28">
        <v>140</v>
      </c>
      <c r="C146" s="29" t="s">
        <v>272</v>
      </c>
      <c r="D146" s="28">
        <v>35</v>
      </c>
      <c r="E146" s="28" t="s">
        <v>152</v>
      </c>
      <c r="F146" s="28" t="s">
        <v>152</v>
      </c>
    </row>
    <row r="147" spans="2:6" x14ac:dyDescent="0.3">
      <c r="B147" s="28">
        <v>141</v>
      </c>
      <c r="C147" s="29" t="s">
        <v>309</v>
      </c>
      <c r="D147" s="28">
        <v>35</v>
      </c>
      <c r="E147" s="28" t="s">
        <v>152</v>
      </c>
      <c r="F147" s="28" t="s">
        <v>152</v>
      </c>
    </row>
    <row r="148" spans="2:6" x14ac:dyDescent="0.3">
      <c r="B148" s="28">
        <v>142</v>
      </c>
      <c r="C148" s="29" t="s">
        <v>219</v>
      </c>
      <c r="D148" s="28">
        <v>33</v>
      </c>
      <c r="E148" s="28" t="s">
        <v>152</v>
      </c>
      <c r="F148" s="28" t="s">
        <v>152</v>
      </c>
    </row>
    <row r="149" spans="2:6" x14ac:dyDescent="0.3">
      <c r="B149" s="28">
        <v>143</v>
      </c>
      <c r="C149" s="29" t="s">
        <v>386</v>
      </c>
      <c r="D149" s="28">
        <v>32</v>
      </c>
      <c r="E149" s="28" t="s">
        <v>152</v>
      </c>
      <c r="F149" s="28" t="s">
        <v>152</v>
      </c>
    </row>
    <row r="150" spans="2:6" x14ac:dyDescent="0.3">
      <c r="B150" s="28">
        <v>144</v>
      </c>
      <c r="C150" s="29" t="s">
        <v>261</v>
      </c>
      <c r="D150" s="28">
        <v>31</v>
      </c>
      <c r="E150" s="28" t="s">
        <v>152</v>
      </c>
      <c r="F150" s="28" t="s">
        <v>152</v>
      </c>
    </row>
    <row r="151" spans="2:6" x14ac:dyDescent="0.3">
      <c r="B151" s="28">
        <v>145</v>
      </c>
      <c r="C151" s="29" t="s">
        <v>316</v>
      </c>
      <c r="D151" s="28">
        <v>31</v>
      </c>
      <c r="E151" s="28" t="s">
        <v>152</v>
      </c>
      <c r="F151" s="28" t="s">
        <v>152</v>
      </c>
    </row>
    <row r="152" spans="2:6" x14ac:dyDescent="0.3">
      <c r="B152" s="28">
        <v>146</v>
      </c>
      <c r="C152" s="29" t="s">
        <v>327</v>
      </c>
      <c r="D152" s="28">
        <v>31</v>
      </c>
      <c r="E152" s="28" t="s">
        <v>152</v>
      </c>
      <c r="F152" s="28" t="s">
        <v>152</v>
      </c>
    </row>
    <row r="153" spans="2:6" x14ac:dyDescent="0.3">
      <c r="B153" s="28">
        <v>147</v>
      </c>
      <c r="C153" s="29" t="s">
        <v>387</v>
      </c>
      <c r="D153" s="28">
        <v>29</v>
      </c>
      <c r="E153" s="28" t="s">
        <v>152</v>
      </c>
      <c r="F153" s="28" t="s">
        <v>152</v>
      </c>
    </row>
    <row r="154" spans="2:6" x14ac:dyDescent="0.3">
      <c r="B154" s="28">
        <v>148</v>
      </c>
      <c r="C154" s="29" t="s">
        <v>333</v>
      </c>
      <c r="D154" s="28">
        <v>24</v>
      </c>
      <c r="E154" s="28" t="s">
        <v>152</v>
      </c>
      <c r="F154" s="28" t="s">
        <v>152</v>
      </c>
    </row>
    <row r="155" spans="2:6" x14ac:dyDescent="0.3">
      <c r="B155" s="28">
        <v>149</v>
      </c>
      <c r="C155" s="29" t="s">
        <v>417</v>
      </c>
      <c r="D155" s="28">
        <v>23</v>
      </c>
      <c r="E155" s="28" t="s">
        <v>152</v>
      </c>
      <c r="F155" s="28" t="s">
        <v>152</v>
      </c>
    </row>
    <row r="156" spans="2:6" x14ac:dyDescent="0.3">
      <c r="B156" s="28">
        <v>150</v>
      </c>
      <c r="C156" s="29" t="s">
        <v>252</v>
      </c>
      <c r="D156" s="28">
        <v>22</v>
      </c>
      <c r="E156" s="28" t="s">
        <v>152</v>
      </c>
      <c r="F156" s="28" t="s">
        <v>152</v>
      </c>
    </row>
    <row r="157" spans="2:6" x14ac:dyDescent="0.3">
      <c r="B157" s="28">
        <v>151</v>
      </c>
      <c r="C157" s="29" t="s">
        <v>271</v>
      </c>
      <c r="D157" s="28">
        <v>22</v>
      </c>
      <c r="E157" s="28" t="s">
        <v>152</v>
      </c>
      <c r="F157" s="28" t="s">
        <v>152</v>
      </c>
    </row>
    <row r="158" spans="2:6" x14ac:dyDescent="0.3">
      <c r="B158" s="28">
        <v>152</v>
      </c>
      <c r="C158" s="29" t="s">
        <v>299</v>
      </c>
      <c r="D158" s="28">
        <v>21</v>
      </c>
      <c r="E158" s="28" t="s">
        <v>152</v>
      </c>
      <c r="F158" s="28" t="s">
        <v>152</v>
      </c>
    </row>
    <row r="159" spans="2:6" x14ac:dyDescent="0.3">
      <c r="B159" s="28">
        <v>153</v>
      </c>
      <c r="C159" s="29" t="s">
        <v>335</v>
      </c>
      <c r="D159" s="28">
        <v>21</v>
      </c>
      <c r="E159" s="28" t="s">
        <v>152</v>
      </c>
      <c r="F159" s="28" t="s">
        <v>152</v>
      </c>
    </row>
    <row r="160" spans="2:6" x14ac:dyDescent="0.3">
      <c r="B160" s="28">
        <v>154</v>
      </c>
      <c r="C160" s="29" t="s">
        <v>402</v>
      </c>
      <c r="D160" s="28">
        <v>20</v>
      </c>
      <c r="E160" s="28" t="s">
        <v>152</v>
      </c>
      <c r="F160" s="28" t="s">
        <v>152</v>
      </c>
    </row>
    <row r="161" spans="2:6" x14ac:dyDescent="0.3">
      <c r="B161" s="28">
        <v>155</v>
      </c>
      <c r="C161" s="29" t="s">
        <v>325</v>
      </c>
      <c r="D161" s="28">
        <v>19</v>
      </c>
      <c r="E161" s="28" t="s">
        <v>152</v>
      </c>
      <c r="F161" s="28" t="s">
        <v>152</v>
      </c>
    </row>
    <row r="162" spans="2:6" x14ac:dyDescent="0.3">
      <c r="B162" s="28">
        <v>156</v>
      </c>
      <c r="C162" s="29" t="s">
        <v>388</v>
      </c>
      <c r="D162" s="28">
        <v>18</v>
      </c>
      <c r="E162" s="28" t="s">
        <v>152</v>
      </c>
      <c r="F162" s="28" t="s">
        <v>152</v>
      </c>
    </row>
    <row r="163" spans="2:6" x14ac:dyDescent="0.3">
      <c r="B163" s="28">
        <v>157</v>
      </c>
      <c r="C163" s="29" t="s">
        <v>390</v>
      </c>
      <c r="D163" s="28">
        <v>17</v>
      </c>
      <c r="E163" s="28" t="s">
        <v>152</v>
      </c>
      <c r="F163" s="28" t="s">
        <v>152</v>
      </c>
    </row>
    <row r="164" spans="2:6" x14ac:dyDescent="0.3">
      <c r="B164" s="28">
        <v>158</v>
      </c>
      <c r="C164" s="29" t="s">
        <v>374</v>
      </c>
      <c r="D164" s="28">
        <v>17</v>
      </c>
      <c r="E164" s="28" t="s">
        <v>152</v>
      </c>
      <c r="F164" s="28" t="s">
        <v>152</v>
      </c>
    </row>
    <row r="165" spans="2:6" x14ac:dyDescent="0.3">
      <c r="B165" s="28">
        <v>159</v>
      </c>
      <c r="C165" s="29" t="s">
        <v>267</v>
      </c>
      <c r="D165" s="28">
        <v>17</v>
      </c>
      <c r="E165" s="28" t="s">
        <v>152</v>
      </c>
      <c r="F165" s="28" t="s">
        <v>152</v>
      </c>
    </row>
    <row r="166" spans="2:6" x14ac:dyDescent="0.3">
      <c r="B166" s="28">
        <v>160</v>
      </c>
      <c r="C166" s="29" t="s">
        <v>357</v>
      </c>
      <c r="D166" s="28">
        <v>15</v>
      </c>
      <c r="E166" s="28" t="s">
        <v>152</v>
      </c>
      <c r="F166" s="28" t="s">
        <v>13</v>
      </c>
    </row>
    <row r="167" spans="2:6" x14ac:dyDescent="0.3">
      <c r="B167" s="28">
        <v>161</v>
      </c>
      <c r="C167" s="29" t="s">
        <v>246</v>
      </c>
      <c r="D167" s="28">
        <v>15</v>
      </c>
      <c r="E167" s="28" t="s">
        <v>152</v>
      </c>
      <c r="F167" s="28" t="s">
        <v>152</v>
      </c>
    </row>
    <row r="168" spans="2:6" x14ac:dyDescent="0.3">
      <c r="B168" s="28">
        <v>162</v>
      </c>
      <c r="C168" s="29" t="s">
        <v>407</v>
      </c>
      <c r="D168" s="28">
        <v>15</v>
      </c>
      <c r="E168" s="28" t="s">
        <v>152</v>
      </c>
      <c r="F168" s="28" t="s">
        <v>152</v>
      </c>
    </row>
    <row r="169" spans="2:6" x14ac:dyDescent="0.3">
      <c r="B169" s="28">
        <v>163</v>
      </c>
      <c r="C169" s="29" t="s">
        <v>318</v>
      </c>
      <c r="D169" s="28">
        <v>13</v>
      </c>
      <c r="E169" s="28" t="s">
        <v>152</v>
      </c>
      <c r="F169" s="28" t="s">
        <v>152</v>
      </c>
    </row>
    <row r="170" spans="2:6" x14ac:dyDescent="0.3">
      <c r="B170" s="28">
        <v>164</v>
      </c>
      <c r="C170" s="29" t="s">
        <v>312</v>
      </c>
      <c r="D170" s="28">
        <v>12</v>
      </c>
      <c r="E170" s="28" t="s">
        <v>152</v>
      </c>
      <c r="F170" s="28" t="s">
        <v>152</v>
      </c>
    </row>
    <row r="171" spans="2:6" x14ac:dyDescent="0.3">
      <c r="B171" s="28">
        <v>165</v>
      </c>
      <c r="C171" s="29" t="s">
        <v>429</v>
      </c>
      <c r="D171" s="28">
        <v>12</v>
      </c>
      <c r="E171" s="28" t="s">
        <v>152</v>
      </c>
      <c r="F171" s="28" t="s">
        <v>152</v>
      </c>
    </row>
    <row r="172" spans="2:6" x14ac:dyDescent="0.3">
      <c r="B172" s="28">
        <v>166</v>
      </c>
      <c r="C172" s="29" t="s">
        <v>391</v>
      </c>
      <c r="D172" s="28">
        <v>11</v>
      </c>
      <c r="E172" s="28" t="s">
        <v>152</v>
      </c>
      <c r="F172" s="28" t="s">
        <v>152</v>
      </c>
    </row>
    <row r="173" spans="2:6" x14ac:dyDescent="0.3">
      <c r="B173" s="28">
        <v>167</v>
      </c>
      <c r="C173" s="29" t="s">
        <v>414</v>
      </c>
      <c r="D173" s="28">
        <v>11</v>
      </c>
      <c r="E173" s="28" t="s">
        <v>152</v>
      </c>
      <c r="F173" s="28" t="s">
        <v>152</v>
      </c>
    </row>
    <row r="174" spans="2:6" x14ac:dyDescent="0.3">
      <c r="B174" s="28">
        <v>168</v>
      </c>
      <c r="C174" s="29" t="s">
        <v>211</v>
      </c>
      <c r="D174" s="28">
        <v>10</v>
      </c>
      <c r="E174" s="28" t="s">
        <v>152</v>
      </c>
      <c r="F174" s="28" t="s">
        <v>152</v>
      </c>
    </row>
    <row r="175" spans="2:6" x14ac:dyDescent="0.3">
      <c r="B175" s="28">
        <v>169</v>
      </c>
      <c r="C175" s="29" t="s">
        <v>291</v>
      </c>
      <c r="D175" s="28">
        <v>9</v>
      </c>
      <c r="E175" s="28" t="s">
        <v>152</v>
      </c>
      <c r="F175" s="28" t="s">
        <v>152</v>
      </c>
    </row>
    <row r="176" spans="2:6" x14ac:dyDescent="0.3">
      <c r="B176" s="28">
        <v>170</v>
      </c>
      <c r="C176" s="29" t="s">
        <v>237</v>
      </c>
      <c r="D176" s="28">
        <v>8</v>
      </c>
      <c r="E176" s="28" t="s">
        <v>152</v>
      </c>
      <c r="F176" s="28" t="s">
        <v>152</v>
      </c>
    </row>
    <row r="177" spans="2:6" x14ac:dyDescent="0.3">
      <c r="B177" s="28">
        <v>171</v>
      </c>
      <c r="C177" s="29" t="s">
        <v>255</v>
      </c>
      <c r="D177" s="28">
        <v>8</v>
      </c>
      <c r="E177" s="28" t="s">
        <v>152</v>
      </c>
      <c r="F177" s="28" t="s">
        <v>152</v>
      </c>
    </row>
    <row r="178" spans="2:6" x14ac:dyDescent="0.3">
      <c r="B178" s="28">
        <v>172</v>
      </c>
      <c r="C178" s="29" t="s">
        <v>279</v>
      </c>
      <c r="D178" s="28">
        <v>8</v>
      </c>
      <c r="E178" s="28" t="s">
        <v>152</v>
      </c>
      <c r="F178" s="28" t="s">
        <v>152</v>
      </c>
    </row>
    <row r="179" spans="2:6" x14ac:dyDescent="0.3">
      <c r="B179" s="28">
        <v>173</v>
      </c>
      <c r="C179" s="29" t="s">
        <v>383</v>
      </c>
      <c r="D179" s="28">
        <v>6</v>
      </c>
      <c r="E179" s="28" t="s">
        <v>152</v>
      </c>
      <c r="F179" s="28" t="s">
        <v>152</v>
      </c>
    </row>
    <row r="180" spans="2:6" x14ac:dyDescent="0.3">
      <c r="B180" s="28">
        <v>174</v>
      </c>
      <c r="C180" s="29" t="s">
        <v>394</v>
      </c>
      <c r="D180" s="28">
        <v>6</v>
      </c>
      <c r="E180" s="28" t="s">
        <v>152</v>
      </c>
      <c r="F180" s="28" t="s">
        <v>152</v>
      </c>
    </row>
    <row r="181" spans="2:6" x14ac:dyDescent="0.3">
      <c r="B181" s="28">
        <v>175</v>
      </c>
      <c r="C181" s="29" t="s">
        <v>400</v>
      </c>
      <c r="D181" s="28">
        <v>5</v>
      </c>
      <c r="E181" s="28" t="s">
        <v>152</v>
      </c>
      <c r="F181" s="28" t="s">
        <v>152</v>
      </c>
    </row>
    <row r="182" spans="2:6" x14ac:dyDescent="0.3">
      <c r="B182" s="28">
        <v>176</v>
      </c>
      <c r="C182" s="29" t="s">
        <v>416</v>
      </c>
      <c r="D182" s="28">
        <v>5</v>
      </c>
      <c r="E182" s="28" t="s">
        <v>152</v>
      </c>
      <c r="F182" s="28" t="s">
        <v>152</v>
      </c>
    </row>
    <row r="183" spans="2:6" x14ac:dyDescent="0.3">
      <c r="B183" s="28">
        <v>177</v>
      </c>
      <c r="C183" s="29" t="s">
        <v>385</v>
      </c>
      <c r="D183" s="28" t="s">
        <v>13</v>
      </c>
      <c r="E183" s="28" t="s">
        <v>152</v>
      </c>
      <c r="F183" s="28" t="s">
        <v>152</v>
      </c>
    </row>
    <row r="184" spans="2:6" x14ac:dyDescent="0.3">
      <c r="B184" s="28">
        <v>178</v>
      </c>
      <c r="C184" s="29" t="s">
        <v>259</v>
      </c>
      <c r="D184" s="28" t="s">
        <v>13</v>
      </c>
      <c r="E184" s="28" t="s">
        <v>152</v>
      </c>
      <c r="F184" s="28" t="s">
        <v>152</v>
      </c>
    </row>
    <row r="185" spans="2:6" x14ac:dyDescent="0.3">
      <c r="B185" s="28">
        <v>179</v>
      </c>
      <c r="C185" s="29" t="s">
        <v>324</v>
      </c>
      <c r="D185" s="28" t="s">
        <v>13</v>
      </c>
      <c r="E185" s="28" t="s">
        <v>152</v>
      </c>
      <c r="F185" s="28" t="s">
        <v>152</v>
      </c>
    </row>
    <row r="186" spans="2:6" x14ac:dyDescent="0.3">
      <c r="B186" s="28">
        <v>180</v>
      </c>
      <c r="C186" s="29" t="s">
        <v>399</v>
      </c>
      <c r="D186" s="28" t="s">
        <v>13</v>
      </c>
      <c r="E186" s="28" t="s">
        <v>152</v>
      </c>
      <c r="F186" s="28" t="s">
        <v>152</v>
      </c>
    </row>
    <row r="187" spans="2:6" x14ac:dyDescent="0.3">
      <c r="B187" s="28">
        <v>181</v>
      </c>
      <c r="C187" s="29" t="s">
        <v>415</v>
      </c>
      <c r="D187" s="28" t="s">
        <v>13</v>
      </c>
      <c r="E187" s="28" t="s">
        <v>152</v>
      </c>
      <c r="F187" s="28" t="s">
        <v>152</v>
      </c>
    </row>
    <row r="188" spans="2:6" x14ac:dyDescent="0.3">
      <c r="B188" s="28">
        <v>182</v>
      </c>
      <c r="C188" s="29" t="s">
        <v>213</v>
      </c>
      <c r="D188" s="28" t="s">
        <v>13</v>
      </c>
      <c r="E188" s="28" t="s">
        <v>152</v>
      </c>
      <c r="F188" s="28" t="s">
        <v>152</v>
      </c>
    </row>
    <row r="189" spans="2:6" x14ac:dyDescent="0.3">
      <c r="B189" s="28">
        <v>183</v>
      </c>
      <c r="C189" s="29" t="s">
        <v>214</v>
      </c>
      <c r="D189" s="28" t="s">
        <v>13</v>
      </c>
      <c r="E189" s="28" t="s">
        <v>152</v>
      </c>
      <c r="F189" s="28" t="s">
        <v>152</v>
      </c>
    </row>
    <row r="190" spans="2:6" x14ac:dyDescent="0.3">
      <c r="B190" s="28">
        <v>184</v>
      </c>
      <c r="C190" s="29" t="s">
        <v>395</v>
      </c>
      <c r="D190" s="28" t="s">
        <v>13</v>
      </c>
      <c r="E190" s="28" t="s">
        <v>152</v>
      </c>
      <c r="F190" s="28" t="s">
        <v>152</v>
      </c>
    </row>
    <row r="191" spans="2:6" x14ac:dyDescent="0.3">
      <c r="B191" s="28">
        <v>185</v>
      </c>
      <c r="C191" s="29" t="s">
        <v>373</v>
      </c>
      <c r="D191" s="28" t="s">
        <v>13</v>
      </c>
      <c r="E191" s="28" t="s">
        <v>152</v>
      </c>
      <c r="F191" s="28" t="s">
        <v>152</v>
      </c>
    </row>
    <row r="192" spans="2:6" x14ac:dyDescent="0.3">
      <c r="B192" s="28">
        <v>186</v>
      </c>
      <c r="C192" s="29" t="s">
        <v>398</v>
      </c>
      <c r="D192" s="28" t="s">
        <v>13</v>
      </c>
      <c r="E192" s="28" t="s">
        <v>152</v>
      </c>
      <c r="F192" s="28" t="s">
        <v>152</v>
      </c>
    </row>
    <row r="193" spans="2:6" x14ac:dyDescent="0.3">
      <c r="B193" s="28">
        <v>187</v>
      </c>
      <c r="C193" s="29" t="s">
        <v>413</v>
      </c>
      <c r="D193" s="28" t="s">
        <v>13</v>
      </c>
      <c r="E193" s="28" t="s">
        <v>152</v>
      </c>
      <c r="F193" s="28" t="s">
        <v>152</v>
      </c>
    </row>
    <row r="194" spans="2:6" x14ac:dyDescent="0.3">
      <c r="B194" s="28">
        <v>188</v>
      </c>
      <c r="C194" s="29" t="s">
        <v>426</v>
      </c>
      <c r="D194" s="28" t="s">
        <v>13</v>
      </c>
      <c r="E194" s="28" t="s">
        <v>152</v>
      </c>
      <c r="F194" s="28" t="s">
        <v>152</v>
      </c>
    </row>
    <row r="195" spans="2:6" x14ac:dyDescent="0.3">
      <c r="B195" s="28">
        <v>189</v>
      </c>
      <c r="C195" s="29" t="s">
        <v>404</v>
      </c>
      <c r="D195" s="28" t="s">
        <v>13</v>
      </c>
      <c r="E195" s="28" t="s">
        <v>152</v>
      </c>
      <c r="F195" s="28" t="s">
        <v>152</v>
      </c>
    </row>
    <row r="196" spans="2:6" x14ac:dyDescent="0.3">
      <c r="B196" s="28">
        <v>190</v>
      </c>
      <c r="C196" s="29" t="s">
        <v>290</v>
      </c>
      <c r="D196" s="28" t="s">
        <v>13</v>
      </c>
      <c r="E196" s="28" t="s">
        <v>152</v>
      </c>
      <c r="F196" s="28" t="s">
        <v>152</v>
      </c>
    </row>
    <row r="197" spans="2:6" x14ac:dyDescent="0.3">
      <c r="B197" s="28">
        <v>191</v>
      </c>
      <c r="C197" s="29" t="s">
        <v>382</v>
      </c>
      <c r="D197" s="28" t="s">
        <v>13</v>
      </c>
      <c r="E197" s="28" t="s">
        <v>152</v>
      </c>
      <c r="F197" s="28" t="s">
        <v>152</v>
      </c>
    </row>
    <row r="198" spans="2:6" x14ac:dyDescent="0.3">
      <c r="B198" s="28">
        <v>192</v>
      </c>
      <c r="C198" s="29" t="s">
        <v>427</v>
      </c>
      <c r="D198" s="28" t="s">
        <v>13</v>
      </c>
      <c r="E198" s="28" t="s">
        <v>152</v>
      </c>
      <c r="F198" s="28" t="s">
        <v>152</v>
      </c>
    </row>
    <row r="199" spans="2:6" x14ac:dyDescent="0.3">
      <c r="B199" s="17"/>
      <c r="C199" s="48" t="s">
        <v>472</v>
      </c>
      <c r="D199" s="49">
        <v>1954</v>
      </c>
      <c r="E199" s="49">
        <v>1595</v>
      </c>
      <c r="F199" s="49">
        <v>14121</v>
      </c>
    </row>
    <row r="201" spans="2:6" x14ac:dyDescent="0.3">
      <c r="D201" s="11"/>
      <c r="E201" s="11"/>
      <c r="F201" s="11"/>
    </row>
    <row r="202" spans="2:6" x14ac:dyDescent="0.3">
      <c r="D202" s="4"/>
      <c r="E202" s="4"/>
      <c r="F202" s="4"/>
    </row>
  </sheetData>
  <sortState xmlns:xlrd2="http://schemas.microsoft.com/office/spreadsheetml/2017/richdata2" ref="C7:D196">
    <sortCondition ref="C7:C196"/>
  </sortState>
  <mergeCells count="3">
    <mergeCell ref="C4:C5"/>
    <mergeCell ref="D4:F4"/>
    <mergeCell ref="B4:B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6F1B0-3BA6-45EC-A86C-EBEC80954264}">
  <dimension ref="B1:G181"/>
  <sheetViews>
    <sheetView showGridLines="0" workbookViewId="0">
      <selection activeCell="G19" sqref="G19"/>
    </sheetView>
  </sheetViews>
  <sheetFormatPr baseColWidth="10" defaultRowHeight="14.4" x14ac:dyDescent="0.3"/>
  <cols>
    <col min="1" max="1" width="3.88671875" customWidth="1"/>
    <col min="2" max="2" width="4.88671875" style="11" customWidth="1"/>
    <col min="3" max="3" width="25.6640625" bestFit="1" customWidth="1"/>
    <col min="4" max="4" width="16.44140625" bestFit="1" customWidth="1"/>
    <col min="7" max="7" width="12.33203125" bestFit="1" customWidth="1"/>
  </cols>
  <sheetData>
    <row r="1" spans="2:7" ht="17.399999999999999" x14ac:dyDescent="0.3">
      <c r="B1" s="7" t="s">
        <v>161</v>
      </c>
    </row>
    <row r="2" spans="2:7" ht="13.5" customHeight="1" x14ac:dyDescent="0.3">
      <c r="B2" s="1" t="s">
        <v>460</v>
      </c>
    </row>
    <row r="3" spans="2:7" s="11" customFormat="1" ht="13.5" customHeight="1" x14ac:dyDescent="0.3">
      <c r="C3" s="1"/>
    </row>
    <row r="4" spans="2:7" x14ac:dyDescent="0.3">
      <c r="B4" s="81" t="s">
        <v>462</v>
      </c>
      <c r="C4" s="2" t="s">
        <v>1</v>
      </c>
      <c r="D4" s="2" t="s">
        <v>162</v>
      </c>
    </row>
    <row r="5" spans="2:7" x14ac:dyDescent="0.3">
      <c r="B5" s="91"/>
      <c r="C5" s="3" t="s">
        <v>8</v>
      </c>
      <c r="D5" s="43">
        <f>SUM(D6:D168)</f>
        <v>1754688</v>
      </c>
      <c r="F5" s="4"/>
      <c r="G5" s="4"/>
    </row>
    <row r="6" spans="2:7" x14ac:dyDescent="0.3">
      <c r="B6" s="28">
        <v>1</v>
      </c>
      <c r="C6" s="29" t="s">
        <v>123</v>
      </c>
      <c r="D6" s="39">
        <v>172313</v>
      </c>
    </row>
    <row r="7" spans="2:7" x14ac:dyDescent="0.3">
      <c r="B7" s="28">
        <v>2</v>
      </c>
      <c r="C7" s="29" t="s">
        <v>172</v>
      </c>
      <c r="D7" s="39">
        <v>159981</v>
      </c>
    </row>
    <row r="8" spans="2:7" x14ac:dyDescent="0.3">
      <c r="B8" s="28">
        <v>3</v>
      </c>
      <c r="C8" s="29" t="s">
        <v>110</v>
      </c>
      <c r="D8" s="39">
        <v>141593</v>
      </c>
    </row>
    <row r="9" spans="2:7" x14ac:dyDescent="0.3">
      <c r="B9" s="28">
        <v>4</v>
      </c>
      <c r="C9" s="29" t="s">
        <v>21</v>
      </c>
      <c r="D9" s="39">
        <v>123781</v>
      </c>
    </row>
    <row r="10" spans="2:7" x14ac:dyDescent="0.3">
      <c r="B10" s="28">
        <v>5</v>
      </c>
      <c r="C10" s="29" t="s">
        <v>34</v>
      </c>
      <c r="D10" s="39">
        <v>119256</v>
      </c>
    </row>
    <row r="11" spans="2:7" x14ac:dyDescent="0.3">
      <c r="B11" s="28">
        <v>6</v>
      </c>
      <c r="C11" s="29" t="s">
        <v>11</v>
      </c>
      <c r="D11" s="39">
        <v>94860</v>
      </c>
    </row>
    <row r="12" spans="2:7" x14ac:dyDescent="0.3">
      <c r="B12" s="28">
        <v>7</v>
      </c>
      <c r="C12" s="29" t="s">
        <v>46</v>
      </c>
      <c r="D12" s="39">
        <v>82337</v>
      </c>
    </row>
    <row r="13" spans="2:7" x14ac:dyDescent="0.3">
      <c r="B13" s="28">
        <v>8</v>
      </c>
      <c r="C13" s="29" t="s">
        <v>63</v>
      </c>
      <c r="D13" s="39">
        <v>70536</v>
      </c>
    </row>
    <row r="14" spans="2:7" x14ac:dyDescent="0.3">
      <c r="B14" s="28">
        <v>9</v>
      </c>
      <c r="C14" s="29" t="s">
        <v>84</v>
      </c>
      <c r="D14" s="39">
        <v>55880</v>
      </c>
    </row>
    <row r="15" spans="2:7" x14ac:dyDescent="0.3">
      <c r="B15" s="28">
        <v>10</v>
      </c>
      <c r="C15" s="29" t="s">
        <v>64</v>
      </c>
      <c r="D15" s="39">
        <v>34804</v>
      </c>
    </row>
    <row r="16" spans="2:7" x14ac:dyDescent="0.3">
      <c r="B16" s="28">
        <v>11</v>
      </c>
      <c r="C16" s="29" t="s">
        <v>78</v>
      </c>
      <c r="D16" s="39">
        <v>31376</v>
      </c>
    </row>
    <row r="17" spans="2:4" x14ac:dyDescent="0.3">
      <c r="B17" s="28">
        <v>12</v>
      </c>
      <c r="C17" s="29" t="s">
        <v>10</v>
      </c>
      <c r="D17" s="39">
        <v>31347</v>
      </c>
    </row>
    <row r="18" spans="2:4" x14ac:dyDescent="0.3">
      <c r="B18" s="28">
        <v>13</v>
      </c>
      <c r="C18" s="29" t="s">
        <v>170</v>
      </c>
      <c r="D18" s="39">
        <v>29671</v>
      </c>
    </row>
    <row r="19" spans="2:4" x14ac:dyDescent="0.3">
      <c r="B19" s="28">
        <v>14</v>
      </c>
      <c r="C19" s="29" t="s">
        <v>102</v>
      </c>
      <c r="D19" s="39">
        <v>28018</v>
      </c>
    </row>
    <row r="20" spans="2:4" x14ac:dyDescent="0.3">
      <c r="B20" s="28">
        <v>15</v>
      </c>
      <c r="C20" s="29" t="s">
        <v>164</v>
      </c>
      <c r="D20" s="39">
        <v>25656</v>
      </c>
    </row>
    <row r="21" spans="2:4" x14ac:dyDescent="0.3">
      <c r="B21" s="28">
        <v>16</v>
      </c>
      <c r="C21" s="29" t="s">
        <v>189</v>
      </c>
      <c r="D21" s="39">
        <v>23986</v>
      </c>
    </row>
    <row r="22" spans="2:4" x14ac:dyDescent="0.3">
      <c r="B22" s="28">
        <v>17</v>
      </c>
      <c r="C22" s="29" t="s">
        <v>106</v>
      </c>
      <c r="D22" s="39">
        <v>21113</v>
      </c>
    </row>
    <row r="23" spans="2:4" x14ac:dyDescent="0.3">
      <c r="B23" s="28">
        <v>18</v>
      </c>
      <c r="C23" s="29" t="s">
        <v>167</v>
      </c>
      <c r="D23" s="39">
        <v>20905</v>
      </c>
    </row>
    <row r="24" spans="2:4" x14ac:dyDescent="0.3">
      <c r="B24" s="28">
        <v>19</v>
      </c>
      <c r="C24" s="29" t="s">
        <v>114</v>
      </c>
      <c r="D24" s="39">
        <v>20800</v>
      </c>
    </row>
    <row r="25" spans="2:4" x14ac:dyDescent="0.3">
      <c r="B25" s="28">
        <v>20</v>
      </c>
      <c r="C25" s="29" t="s">
        <v>86</v>
      </c>
      <c r="D25" s="39">
        <v>20636</v>
      </c>
    </row>
    <row r="26" spans="2:4" x14ac:dyDescent="0.3">
      <c r="B26" s="28">
        <v>21</v>
      </c>
      <c r="C26" s="29" t="s">
        <v>128</v>
      </c>
      <c r="D26" s="39">
        <v>20469</v>
      </c>
    </row>
    <row r="27" spans="2:4" x14ac:dyDescent="0.3">
      <c r="B27" s="28">
        <v>22</v>
      </c>
      <c r="C27" s="29" t="s">
        <v>73</v>
      </c>
      <c r="D27" s="39">
        <v>20352</v>
      </c>
    </row>
    <row r="28" spans="2:4" x14ac:dyDescent="0.3">
      <c r="B28" s="28">
        <v>23</v>
      </c>
      <c r="C28" s="29" t="s">
        <v>27</v>
      </c>
      <c r="D28" s="39">
        <v>18774</v>
      </c>
    </row>
    <row r="29" spans="2:4" x14ac:dyDescent="0.3">
      <c r="B29" s="28">
        <v>24</v>
      </c>
      <c r="C29" s="29" t="s">
        <v>168</v>
      </c>
      <c r="D29" s="39">
        <v>18081</v>
      </c>
    </row>
    <row r="30" spans="2:4" x14ac:dyDescent="0.3">
      <c r="B30" s="28">
        <v>25</v>
      </c>
      <c r="C30" s="29" t="s">
        <v>80</v>
      </c>
      <c r="D30" s="39">
        <v>17602</v>
      </c>
    </row>
    <row r="31" spans="2:4" x14ac:dyDescent="0.3">
      <c r="B31" s="28">
        <v>26</v>
      </c>
      <c r="C31" s="29" t="s">
        <v>190</v>
      </c>
      <c r="D31" s="39">
        <v>15335</v>
      </c>
    </row>
    <row r="32" spans="2:4" x14ac:dyDescent="0.3">
      <c r="B32" s="28">
        <v>27</v>
      </c>
      <c r="C32" s="29" t="s">
        <v>130</v>
      </c>
      <c r="D32" s="39">
        <v>13161</v>
      </c>
    </row>
    <row r="33" spans="2:4" x14ac:dyDescent="0.3">
      <c r="B33" s="28">
        <v>28</v>
      </c>
      <c r="C33" s="29" t="s">
        <v>66</v>
      </c>
      <c r="D33" s="39">
        <v>12652</v>
      </c>
    </row>
    <row r="34" spans="2:4" x14ac:dyDescent="0.3">
      <c r="B34" s="28">
        <v>29</v>
      </c>
      <c r="C34" s="29" t="s">
        <v>117</v>
      </c>
      <c r="D34" s="39">
        <v>12196</v>
      </c>
    </row>
    <row r="35" spans="2:4" x14ac:dyDescent="0.3">
      <c r="B35" s="28">
        <v>30</v>
      </c>
      <c r="C35" s="29" t="s">
        <v>177</v>
      </c>
      <c r="D35" s="39">
        <v>11903</v>
      </c>
    </row>
    <row r="36" spans="2:4" x14ac:dyDescent="0.3">
      <c r="B36" s="28">
        <v>31</v>
      </c>
      <c r="C36" s="29" t="s">
        <v>16</v>
      </c>
      <c r="D36" s="39">
        <v>11869</v>
      </c>
    </row>
    <row r="37" spans="2:4" x14ac:dyDescent="0.3">
      <c r="B37" s="28">
        <v>32</v>
      </c>
      <c r="C37" s="29" t="s">
        <v>61</v>
      </c>
      <c r="D37" s="39">
        <v>11752</v>
      </c>
    </row>
    <row r="38" spans="2:4" x14ac:dyDescent="0.3">
      <c r="B38" s="28">
        <v>33</v>
      </c>
      <c r="C38" s="29" t="s">
        <v>18</v>
      </c>
      <c r="D38" s="39">
        <v>11342</v>
      </c>
    </row>
    <row r="39" spans="2:4" x14ac:dyDescent="0.3">
      <c r="B39" s="28">
        <v>34</v>
      </c>
      <c r="C39" s="29" t="s">
        <v>36</v>
      </c>
      <c r="D39" s="39">
        <v>9359</v>
      </c>
    </row>
    <row r="40" spans="2:4" x14ac:dyDescent="0.3">
      <c r="B40" s="28">
        <v>35</v>
      </c>
      <c r="C40" s="29" t="s">
        <v>122</v>
      </c>
      <c r="D40" s="39">
        <v>9157</v>
      </c>
    </row>
    <row r="41" spans="2:4" x14ac:dyDescent="0.3">
      <c r="B41" s="28">
        <v>36</v>
      </c>
      <c r="C41" s="29" t="s">
        <v>53</v>
      </c>
      <c r="D41" s="39">
        <v>8536</v>
      </c>
    </row>
    <row r="42" spans="2:4" x14ac:dyDescent="0.3">
      <c r="B42" s="28">
        <v>37</v>
      </c>
      <c r="C42" s="29" t="s">
        <v>50</v>
      </c>
      <c r="D42" s="39">
        <v>7349</v>
      </c>
    </row>
    <row r="43" spans="2:4" x14ac:dyDescent="0.3">
      <c r="B43" s="28">
        <v>38</v>
      </c>
      <c r="C43" s="29" t="s">
        <v>193</v>
      </c>
      <c r="D43" s="39">
        <v>7179</v>
      </c>
    </row>
    <row r="44" spans="2:4" x14ac:dyDescent="0.3">
      <c r="B44" s="28">
        <v>39</v>
      </c>
      <c r="C44" s="29" t="s">
        <v>58</v>
      </c>
      <c r="D44" s="39">
        <v>7030</v>
      </c>
    </row>
    <row r="45" spans="2:4" x14ac:dyDescent="0.3">
      <c r="B45" s="28">
        <v>40</v>
      </c>
      <c r="C45" s="29" t="s">
        <v>169</v>
      </c>
      <c r="D45" s="39">
        <v>6926</v>
      </c>
    </row>
    <row r="46" spans="2:4" x14ac:dyDescent="0.3">
      <c r="B46" s="28">
        <v>41</v>
      </c>
      <c r="C46" s="29" t="s">
        <v>44</v>
      </c>
      <c r="D46" s="39">
        <v>6780</v>
      </c>
    </row>
    <row r="47" spans="2:4" x14ac:dyDescent="0.3">
      <c r="B47" s="28">
        <v>42</v>
      </c>
      <c r="C47" s="29" t="s">
        <v>163</v>
      </c>
      <c r="D47" s="39">
        <v>6338</v>
      </c>
    </row>
    <row r="48" spans="2:4" x14ac:dyDescent="0.3">
      <c r="B48" s="28">
        <v>43</v>
      </c>
      <c r="C48" s="29" t="s">
        <v>15</v>
      </c>
      <c r="D48" s="39">
        <v>6164</v>
      </c>
    </row>
    <row r="49" spans="2:4" x14ac:dyDescent="0.3">
      <c r="B49" s="28">
        <v>44</v>
      </c>
      <c r="C49" s="29" t="s">
        <v>105</v>
      </c>
      <c r="D49" s="39">
        <v>6109</v>
      </c>
    </row>
    <row r="50" spans="2:4" x14ac:dyDescent="0.3">
      <c r="B50" s="28">
        <v>45</v>
      </c>
      <c r="C50" s="29" t="s">
        <v>88</v>
      </c>
      <c r="D50" s="39">
        <v>6083</v>
      </c>
    </row>
    <row r="51" spans="2:4" x14ac:dyDescent="0.3">
      <c r="B51" s="28">
        <v>46</v>
      </c>
      <c r="C51" s="29" t="s">
        <v>33</v>
      </c>
      <c r="D51" s="39">
        <v>5966</v>
      </c>
    </row>
    <row r="52" spans="2:4" x14ac:dyDescent="0.3">
      <c r="B52" s="28">
        <v>47</v>
      </c>
      <c r="C52" s="29" t="s">
        <v>180</v>
      </c>
      <c r="D52" s="39">
        <v>5868</v>
      </c>
    </row>
    <row r="53" spans="2:4" x14ac:dyDescent="0.3">
      <c r="B53" s="28">
        <v>48</v>
      </c>
      <c r="C53" s="29" t="s">
        <v>107</v>
      </c>
      <c r="D53" s="39">
        <v>5482</v>
      </c>
    </row>
    <row r="54" spans="2:4" x14ac:dyDescent="0.3">
      <c r="B54" s="28">
        <v>49</v>
      </c>
      <c r="C54" s="29" t="s">
        <v>38</v>
      </c>
      <c r="D54" s="39">
        <v>5202</v>
      </c>
    </row>
    <row r="55" spans="2:4" x14ac:dyDescent="0.3">
      <c r="B55" s="28">
        <v>50</v>
      </c>
      <c r="C55" s="29" t="s">
        <v>108</v>
      </c>
      <c r="D55" s="39">
        <v>5155</v>
      </c>
    </row>
    <row r="56" spans="2:4" x14ac:dyDescent="0.3">
      <c r="B56" s="28">
        <v>51</v>
      </c>
      <c r="C56" s="29" t="s">
        <v>32</v>
      </c>
      <c r="D56" s="39">
        <v>5005</v>
      </c>
    </row>
    <row r="57" spans="2:4" x14ac:dyDescent="0.3">
      <c r="B57" s="28">
        <v>52</v>
      </c>
      <c r="C57" s="29" t="s">
        <v>109</v>
      </c>
      <c r="D57" s="39">
        <v>4995</v>
      </c>
    </row>
    <row r="58" spans="2:4" x14ac:dyDescent="0.3">
      <c r="B58" s="28">
        <v>53</v>
      </c>
      <c r="C58" s="29" t="s">
        <v>96</v>
      </c>
      <c r="D58" s="39">
        <v>4739</v>
      </c>
    </row>
    <row r="59" spans="2:4" x14ac:dyDescent="0.3">
      <c r="B59" s="28">
        <v>54</v>
      </c>
      <c r="C59" s="29" t="s">
        <v>82</v>
      </c>
      <c r="D59" s="39">
        <v>4414</v>
      </c>
    </row>
    <row r="60" spans="2:4" x14ac:dyDescent="0.3">
      <c r="B60" s="28">
        <v>55</v>
      </c>
      <c r="C60" s="29" t="s">
        <v>45</v>
      </c>
      <c r="D60" s="39">
        <v>4288</v>
      </c>
    </row>
    <row r="61" spans="2:4" x14ac:dyDescent="0.3">
      <c r="B61" s="28">
        <v>56</v>
      </c>
      <c r="C61" s="29" t="s">
        <v>185</v>
      </c>
      <c r="D61" s="39">
        <v>3830</v>
      </c>
    </row>
    <row r="62" spans="2:4" x14ac:dyDescent="0.3">
      <c r="B62" s="28">
        <v>57</v>
      </c>
      <c r="C62" s="29" t="s">
        <v>103</v>
      </c>
      <c r="D62" s="39">
        <v>3790</v>
      </c>
    </row>
    <row r="63" spans="2:4" x14ac:dyDescent="0.3">
      <c r="B63" s="28">
        <v>58</v>
      </c>
      <c r="C63" s="29" t="s">
        <v>40</v>
      </c>
      <c r="D63" s="39">
        <v>3534</v>
      </c>
    </row>
    <row r="64" spans="2:4" x14ac:dyDescent="0.3">
      <c r="B64" s="28">
        <v>59</v>
      </c>
      <c r="C64" s="29" t="s">
        <v>111</v>
      </c>
      <c r="D64" s="39">
        <v>3504</v>
      </c>
    </row>
    <row r="65" spans="2:4" x14ac:dyDescent="0.3">
      <c r="B65" s="28">
        <v>60</v>
      </c>
      <c r="C65" s="29" t="s">
        <v>184</v>
      </c>
      <c r="D65" s="39">
        <v>3395</v>
      </c>
    </row>
    <row r="66" spans="2:4" x14ac:dyDescent="0.3">
      <c r="B66" s="28">
        <v>61</v>
      </c>
      <c r="C66" s="29" t="s">
        <v>49</v>
      </c>
      <c r="D66" s="39">
        <v>3270</v>
      </c>
    </row>
    <row r="67" spans="2:4" x14ac:dyDescent="0.3">
      <c r="B67" s="28">
        <v>62</v>
      </c>
      <c r="C67" s="29" t="s">
        <v>59</v>
      </c>
      <c r="D67" s="39">
        <v>3218</v>
      </c>
    </row>
    <row r="68" spans="2:4" x14ac:dyDescent="0.3">
      <c r="B68" s="28">
        <v>63</v>
      </c>
      <c r="C68" s="29" t="s">
        <v>104</v>
      </c>
      <c r="D68" s="39">
        <v>3030</v>
      </c>
    </row>
    <row r="69" spans="2:4" x14ac:dyDescent="0.3">
      <c r="B69" s="28">
        <v>64</v>
      </c>
      <c r="C69" s="29" t="s">
        <v>22</v>
      </c>
      <c r="D69" s="39">
        <v>2990</v>
      </c>
    </row>
    <row r="70" spans="2:4" x14ac:dyDescent="0.3">
      <c r="B70" s="28">
        <v>65</v>
      </c>
      <c r="C70" s="29" t="s">
        <v>188</v>
      </c>
      <c r="D70" s="39">
        <v>2889</v>
      </c>
    </row>
    <row r="71" spans="2:4" x14ac:dyDescent="0.3">
      <c r="B71" s="28">
        <v>66</v>
      </c>
      <c r="C71" s="29" t="s">
        <v>81</v>
      </c>
      <c r="D71" s="39">
        <v>2887</v>
      </c>
    </row>
    <row r="72" spans="2:4" x14ac:dyDescent="0.3">
      <c r="B72" s="28">
        <v>67</v>
      </c>
      <c r="C72" s="29" t="s">
        <v>41</v>
      </c>
      <c r="D72" s="39">
        <v>2598</v>
      </c>
    </row>
    <row r="73" spans="2:4" x14ac:dyDescent="0.3">
      <c r="B73" s="28">
        <v>68</v>
      </c>
      <c r="C73" s="29" t="s">
        <v>171</v>
      </c>
      <c r="D73" s="39">
        <v>2550</v>
      </c>
    </row>
    <row r="74" spans="2:4" x14ac:dyDescent="0.3">
      <c r="B74" s="28">
        <v>69</v>
      </c>
      <c r="C74" s="29" t="s">
        <v>127</v>
      </c>
      <c r="D74" s="39">
        <v>2400</v>
      </c>
    </row>
    <row r="75" spans="2:4" x14ac:dyDescent="0.3">
      <c r="B75" s="28">
        <v>70</v>
      </c>
      <c r="C75" s="29" t="s">
        <v>57</v>
      </c>
      <c r="D75" s="39">
        <v>2363</v>
      </c>
    </row>
    <row r="76" spans="2:4" x14ac:dyDescent="0.3">
      <c r="B76" s="28">
        <v>71</v>
      </c>
      <c r="C76" s="29" t="s">
        <v>183</v>
      </c>
      <c r="D76" s="39">
        <v>2347</v>
      </c>
    </row>
    <row r="77" spans="2:4" x14ac:dyDescent="0.3">
      <c r="B77" s="28">
        <v>72</v>
      </c>
      <c r="C77" s="29" t="s">
        <v>30</v>
      </c>
      <c r="D77" s="39">
        <v>2333</v>
      </c>
    </row>
    <row r="78" spans="2:4" x14ac:dyDescent="0.3">
      <c r="B78" s="28">
        <v>73</v>
      </c>
      <c r="C78" s="29" t="s">
        <v>54</v>
      </c>
      <c r="D78" s="39">
        <v>2312</v>
      </c>
    </row>
    <row r="79" spans="2:4" x14ac:dyDescent="0.3">
      <c r="B79" s="28">
        <v>74</v>
      </c>
      <c r="C79" s="29" t="s">
        <v>12</v>
      </c>
      <c r="D79" s="39">
        <v>2310</v>
      </c>
    </row>
    <row r="80" spans="2:4" x14ac:dyDescent="0.3">
      <c r="B80" s="28">
        <v>75</v>
      </c>
      <c r="C80" s="29" t="s">
        <v>132</v>
      </c>
      <c r="D80" s="39">
        <v>2283</v>
      </c>
    </row>
    <row r="81" spans="2:4" x14ac:dyDescent="0.3">
      <c r="B81" s="28">
        <v>76</v>
      </c>
      <c r="C81" s="29" t="s">
        <v>133</v>
      </c>
      <c r="D81" s="39">
        <v>2152</v>
      </c>
    </row>
    <row r="82" spans="2:4" x14ac:dyDescent="0.3">
      <c r="B82" s="28">
        <v>77</v>
      </c>
      <c r="C82" s="29" t="s">
        <v>71</v>
      </c>
      <c r="D82" s="39">
        <v>2112</v>
      </c>
    </row>
    <row r="83" spans="2:4" x14ac:dyDescent="0.3">
      <c r="B83" s="28">
        <v>78</v>
      </c>
      <c r="C83" s="29" t="s">
        <v>192</v>
      </c>
      <c r="D83" s="39">
        <v>2052</v>
      </c>
    </row>
    <row r="84" spans="2:4" x14ac:dyDescent="0.3">
      <c r="B84" s="28">
        <v>79</v>
      </c>
      <c r="C84" s="29" t="s">
        <v>68</v>
      </c>
      <c r="D84" s="39">
        <v>1800</v>
      </c>
    </row>
    <row r="85" spans="2:4" x14ac:dyDescent="0.3">
      <c r="B85" s="28">
        <v>80</v>
      </c>
      <c r="C85" s="29" t="s">
        <v>115</v>
      </c>
      <c r="D85" s="39">
        <v>1792</v>
      </c>
    </row>
    <row r="86" spans="2:4" x14ac:dyDescent="0.3">
      <c r="B86" s="28">
        <v>81</v>
      </c>
      <c r="C86" s="29" t="s">
        <v>39</v>
      </c>
      <c r="D86" s="39">
        <v>1716</v>
      </c>
    </row>
    <row r="87" spans="2:4" x14ac:dyDescent="0.3">
      <c r="B87" s="28">
        <v>82</v>
      </c>
      <c r="C87" s="29" t="s">
        <v>100</v>
      </c>
      <c r="D87" s="39">
        <v>1657</v>
      </c>
    </row>
    <row r="88" spans="2:4" x14ac:dyDescent="0.3">
      <c r="B88" s="28">
        <v>83</v>
      </c>
      <c r="C88" s="29" t="s">
        <v>67</v>
      </c>
      <c r="D88" s="39">
        <v>1632</v>
      </c>
    </row>
    <row r="89" spans="2:4" x14ac:dyDescent="0.3">
      <c r="B89" s="28">
        <v>84</v>
      </c>
      <c r="C89" s="29" t="s">
        <v>29</v>
      </c>
      <c r="D89" s="39">
        <v>1629</v>
      </c>
    </row>
    <row r="90" spans="2:4" x14ac:dyDescent="0.3">
      <c r="B90" s="28">
        <v>85</v>
      </c>
      <c r="C90" s="29" t="s">
        <v>85</v>
      </c>
      <c r="D90" s="39">
        <v>1615</v>
      </c>
    </row>
    <row r="91" spans="2:4" x14ac:dyDescent="0.3">
      <c r="B91" s="28">
        <v>86</v>
      </c>
      <c r="C91" s="29" t="s">
        <v>126</v>
      </c>
      <c r="D91" s="39">
        <v>1275</v>
      </c>
    </row>
    <row r="92" spans="2:4" x14ac:dyDescent="0.3">
      <c r="B92" s="28">
        <v>87</v>
      </c>
      <c r="C92" s="29" t="s">
        <v>14</v>
      </c>
      <c r="D92" s="39">
        <v>1217</v>
      </c>
    </row>
    <row r="93" spans="2:4" x14ac:dyDescent="0.3">
      <c r="B93" s="28">
        <v>88</v>
      </c>
      <c r="C93" s="29" t="s">
        <v>24</v>
      </c>
      <c r="D93" s="39">
        <v>1158</v>
      </c>
    </row>
    <row r="94" spans="2:4" x14ac:dyDescent="0.3">
      <c r="B94" s="28">
        <v>89</v>
      </c>
      <c r="C94" s="29" t="s">
        <v>95</v>
      </c>
      <c r="D94" s="39">
        <v>1132</v>
      </c>
    </row>
    <row r="95" spans="2:4" x14ac:dyDescent="0.3">
      <c r="B95" s="28">
        <v>90</v>
      </c>
      <c r="C95" s="29" t="s">
        <v>37</v>
      </c>
      <c r="D95" s="39">
        <v>1098</v>
      </c>
    </row>
    <row r="96" spans="2:4" x14ac:dyDescent="0.3">
      <c r="B96" s="28">
        <v>91</v>
      </c>
      <c r="C96" s="29" t="s">
        <v>52</v>
      </c>
      <c r="D96" s="39">
        <v>1084</v>
      </c>
    </row>
    <row r="97" spans="2:4" x14ac:dyDescent="0.3">
      <c r="B97" s="28">
        <v>92</v>
      </c>
      <c r="C97" s="29" t="s">
        <v>165</v>
      </c>
      <c r="D97" s="39">
        <v>1019</v>
      </c>
    </row>
    <row r="98" spans="2:4" x14ac:dyDescent="0.3">
      <c r="B98" s="28">
        <v>93</v>
      </c>
      <c r="C98" s="29" t="s">
        <v>83</v>
      </c>
      <c r="D98" s="39">
        <v>1002</v>
      </c>
    </row>
    <row r="99" spans="2:4" x14ac:dyDescent="0.3">
      <c r="B99" s="28">
        <v>94</v>
      </c>
      <c r="C99" s="29" t="s">
        <v>101</v>
      </c>
      <c r="D99" s="39">
        <v>977</v>
      </c>
    </row>
    <row r="100" spans="2:4" x14ac:dyDescent="0.3">
      <c r="B100" s="28">
        <v>95</v>
      </c>
      <c r="C100" s="29" t="s">
        <v>118</v>
      </c>
      <c r="D100" s="39">
        <v>951</v>
      </c>
    </row>
    <row r="101" spans="2:4" x14ac:dyDescent="0.3">
      <c r="B101" s="28">
        <v>96</v>
      </c>
      <c r="C101" s="29" t="s">
        <v>174</v>
      </c>
      <c r="D101" s="39">
        <v>950</v>
      </c>
    </row>
    <row r="102" spans="2:4" x14ac:dyDescent="0.3">
      <c r="B102" s="28">
        <v>97</v>
      </c>
      <c r="C102" s="29" t="s">
        <v>60</v>
      </c>
      <c r="D102" s="39">
        <v>941</v>
      </c>
    </row>
    <row r="103" spans="2:4" x14ac:dyDescent="0.3">
      <c r="B103" s="28">
        <v>98</v>
      </c>
      <c r="C103" s="29" t="s">
        <v>55</v>
      </c>
      <c r="D103" s="39">
        <v>913</v>
      </c>
    </row>
    <row r="104" spans="2:4" x14ac:dyDescent="0.3">
      <c r="B104" s="28">
        <v>99</v>
      </c>
      <c r="C104" s="29" t="s">
        <v>173</v>
      </c>
      <c r="D104" s="39">
        <v>896</v>
      </c>
    </row>
    <row r="105" spans="2:4" x14ac:dyDescent="0.3">
      <c r="B105" s="28">
        <v>100</v>
      </c>
      <c r="C105" s="29" t="s">
        <v>42</v>
      </c>
      <c r="D105" s="39">
        <v>889</v>
      </c>
    </row>
    <row r="106" spans="2:4" x14ac:dyDescent="0.3">
      <c r="B106" s="28">
        <v>101</v>
      </c>
      <c r="C106" s="29" t="s">
        <v>119</v>
      </c>
      <c r="D106" s="39">
        <v>841</v>
      </c>
    </row>
    <row r="107" spans="2:4" x14ac:dyDescent="0.3">
      <c r="B107" s="28">
        <v>102</v>
      </c>
      <c r="C107" s="29" t="s">
        <v>125</v>
      </c>
      <c r="D107" s="39">
        <v>785</v>
      </c>
    </row>
    <row r="108" spans="2:4" x14ac:dyDescent="0.3">
      <c r="B108" s="28">
        <v>103</v>
      </c>
      <c r="C108" s="29" t="s">
        <v>179</v>
      </c>
      <c r="D108" s="39">
        <v>781</v>
      </c>
    </row>
    <row r="109" spans="2:4" x14ac:dyDescent="0.3">
      <c r="B109" s="28">
        <v>104</v>
      </c>
      <c r="C109" s="29" t="s">
        <v>62</v>
      </c>
      <c r="D109" s="39">
        <v>762</v>
      </c>
    </row>
    <row r="110" spans="2:4" x14ac:dyDescent="0.3">
      <c r="B110" s="28">
        <v>105</v>
      </c>
      <c r="C110" s="29" t="s">
        <v>182</v>
      </c>
      <c r="D110" s="39">
        <v>727</v>
      </c>
    </row>
    <row r="111" spans="2:4" x14ac:dyDescent="0.3">
      <c r="B111" s="28">
        <v>106</v>
      </c>
      <c r="C111" s="29" t="s">
        <v>77</v>
      </c>
      <c r="D111" s="39">
        <v>711</v>
      </c>
    </row>
    <row r="112" spans="2:4" x14ac:dyDescent="0.3">
      <c r="B112" s="28">
        <v>107</v>
      </c>
      <c r="C112" s="29" t="s">
        <v>113</v>
      </c>
      <c r="D112" s="39">
        <v>706</v>
      </c>
    </row>
    <row r="113" spans="2:4" x14ac:dyDescent="0.3">
      <c r="B113" s="28">
        <v>108</v>
      </c>
      <c r="C113" s="29" t="s">
        <v>17</v>
      </c>
      <c r="D113" s="39">
        <v>654</v>
      </c>
    </row>
    <row r="114" spans="2:4" x14ac:dyDescent="0.3">
      <c r="B114" s="28">
        <v>109</v>
      </c>
      <c r="C114" s="29" t="s">
        <v>90</v>
      </c>
      <c r="D114" s="39">
        <v>646</v>
      </c>
    </row>
    <row r="115" spans="2:4" x14ac:dyDescent="0.3">
      <c r="B115" s="28">
        <v>110</v>
      </c>
      <c r="C115" s="29" t="s">
        <v>97</v>
      </c>
      <c r="D115" s="39">
        <v>639</v>
      </c>
    </row>
    <row r="116" spans="2:4" x14ac:dyDescent="0.3">
      <c r="B116" s="28">
        <v>111</v>
      </c>
      <c r="C116" s="29" t="s">
        <v>47</v>
      </c>
      <c r="D116" s="39">
        <v>617</v>
      </c>
    </row>
    <row r="117" spans="2:4" x14ac:dyDescent="0.3">
      <c r="B117" s="28">
        <v>112</v>
      </c>
      <c r="C117" s="29" t="s">
        <v>94</v>
      </c>
      <c r="D117" s="39">
        <v>594</v>
      </c>
    </row>
    <row r="118" spans="2:4" x14ac:dyDescent="0.3">
      <c r="B118" s="28">
        <v>113</v>
      </c>
      <c r="C118" s="29" t="s">
        <v>131</v>
      </c>
      <c r="D118" s="39">
        <v>581</v>
      </c>
    </row>
    <row r="119" spans="2:4" x14ac:dyDescent="0.3">
      <c r="B119" s="28">
        <v>114</v>
      </c>
      <c r="C119" s="29" t="s">
        <v>51</v>
      </c>
      <c r="D119" s="39">
        <v>576</v>
      </c>
    </row>
    <row r="120" spans="2:4" x14ac:dyDescent="0.3">
      <c r="B120" s="28">
        <v>115</v>
      </c>
      <c r="C120" s="29" t="s">
        <v>121</v>
      </c>
      <c r="D120" s="39">
        <v>563</v>
      </c>
    </row>
    <row r="121" spans="2:4" x14ac:dyDescent="0.3">
      <c r="B121" s="28">
        <v>116</v>
      </c>
      <c r="C121" s="29" t="s">
        <v>43</v>
      </c>
      <c r="D121" s="39">
        <v>532</v>
      </c>
    </row>
    <row r="122" spans="2:4" x14ac:dyDescent="0.3">
      <c r="B122" s="28">
        <v>117</v>
      </c>
      <c r="C122" s="29" t="s">
        <v>93</v>
      </c>
      <c r="D122" s="39">
        <v>516</v>
      </c>
    </row>
    <row r="123" spans="2:4" x14ac:dyDescent="0.3">
      <c r="B123" s="28">
        <v>118</v>
      </c>
      <c r="C123" s="29" t="s">
        <v>112</v>
      </c>
      <c r="D123" s="39">
        <v>483</v>
      </c>
    </row>
    <row r="124" spans="2:4" x14ac:dyDescent="0.3">
      <c r="B124" s="28">
        <v>119</v>
      </c>
      <c r="C124" s="29" t="s">
        <v>99</v>
      </c>
      <c r="D124" s="39">
        <v>482</v>
      </c>
    </row>
    <row r="125" spans="2:4" x14ac:dyDescent="0.3">
      <c r="B125" s="28">
        <v>120</v>
      </c>
      <c r="C125" s="29" t="s">
        <v>186</v>
      </c>
      <c r="D125" s="39">
        <v>474</v>
      </c>
    </row>
    <row r="126" spans="2:4" x14ac:dyDescent="0.3">
      <c r="B126" s="28">
        <v>121</v>
      </c>
      <c r="C126" s="29" t="s">
        <v>124</v>
      </c>
      <c r="D126" s="39">
        <v>468</v>
      </c>
    </row>
    <row r="127" spans="2:4" x14ac:dyDescent="0.3">
      <c r="B127" s="28">
        <v>122</v>
      </c>
      <c r="C127" s="29" t="s">
        <v>98</v>
      </c>
      <c r="D127" s="39">
        <v>460</v>
      </c>
    </row>
    <row r="128" spans="2:4" x14ac:dyDescent="0.3">
      <c r="B128" s="28">
        <v>123</v>
      </c>
      <c r="C128" s="29" t="s">
        <v>25</v>
      </c>
      <c r="D128" s="39">
        <v>453</v>
      </c>
    </row>
    <row r="129" spans="2:4" x14ac:dyDescent="0.3">
      <c r="B129" s="28">
        <v>124</v>
      </c>
      <c r="C129" s="29" t="s">
        <v>72</v>
      </c>
      <c r="D129" s="39">
        <v>439</v>
      </c>
    </row>
    <row r="130" spans="2:4" x14ac:dyDescent="0.3">
      <c r="B130" s="28">
        <v>125</v>
      </c>
      <c r="C130" s="29" t="s">
        <v>116</v>
      </c>
      <c r="D130" s="39">
        <v>379</v>
      </c>
    </row>
    <row r="131" spans="2:4" x14ac:dyDescent="0.3">
      <c r="B131" s="28">
        <v>126</v>
      </c>
      <c r="C131" s="29" t="s">
        <v>31</v>
      </c>
      <c r="D131" s="39">
        <v>351</v>
      </c>
    </row>
    <row r="132" spans="2:4" x14ac:dyDescent="0.3">
      <c r="B132" s="28">
        <v>127</v>
      </c>
      <c r="C132" s="29" t="s">
        <v>158</v>
      </c>
      <c r="D132" s="39">
        <v>328</v>
      </c>
    </row>
    <row r="133" spans="2:4" x14ac:dyDescent="0.3">
      <c r="B133" s="28">
        <v>128</v>
      </c>
      <c r="C133" s="29" t="s">
        <v>178</v>
      </c>
      <c r="D133" s="39">
        <v>295</v>
      </c>
    </row>
    <row r="134" spans="2:4" x14ac:dyDescent="0.3">
      <c r="B134" s="28">
        <v>129</v>
      </c>
      <c r="C134" s="29" t="s">
        <v>79</v>
      </c>
      <c r="D134" s="39">
        <v>266</v>
      </c>
    </row>
    <row r="135" spans="2:4" x14ac:dyDescent="0.3">
      <c r="B135" s="28">
        <v>130</v>
      </c>
      <c r="C135" s="29" t="s">
        <v>187</v>
      </c>
      <c r="D135" s="39">
        <v>253</v>
      </c>
    </row>
    <row r="136" spans="2:4" x14ac:dyDescent="0.3">
      <c r="B136" s="28">
        <v>131</v>
      </c>
      <c r="C136" s="29" t="s">
        <v>35</v>
      </c>
      <c r="D136" s="39">
        <v>250</v>
      </c>
    </row>
    <row r="137" spans="2:4" x14ac:dyDescent="0.3">
      <c r="B137" s="28">
        <v>132</v>
      </c>
      <c r="C137" s="29" t="s">
        <v>56</v>
      </c>
      <c r="D137" s="39">
        <v>241</v>
      </c>
    </row>
    <row r="138" spans="2:4" x14ac:dyDescent="0.3">
      <c r="B138" s="28">
        <v>133</v>
      </c>
      <c r="C138" s="29" t="s">
        <v>135</v>
      </c>
      <c r="D138" s="39">
        <v>225</v>
      </c>
    </row>
    <row r="139" spans="2:4" x14ac:dyDescent="0.3">
      <c r="B139" s="28">
        <v>134</v>
      </c>
      <c r="C139" s="29" t="s">
        <v>166</v>
      </c>
      <c r="D139" s="39">
        <v>224</v>
      </c>
    </row>
    <row r="140" spans="2:4" x14ac:dyDescent="0.3">
      <c r="B140" s="28">
        <v>135</v>
      </c>
      <c r="C140" s="29" t="s">
        <v>140</v>
      </c>
      <c r="D140" s="39">
        <v>223</v>
      </c>
    </row>
    <row r="141" spans="2:4" x14ac:dyDescent="0.3">
      <c r="B141" s="28">
        <v>136</v>
      </c>
      <c r="C141" s="29" t="s">
        <v>91</v>
      </c>
      <c r="D141" s="39">
        <v>223</v>
      </c>
    </row>
    <row r="142" spans="2:4" x14ac:dyDescent="0.3">
      <c r="B142" s="28">
        <v>137</v>
      </c>
      <c r="C142" s="29" t="s">
        <v>9</v>
      </c>
      <c r="D142" s="39">
        <v>221</v>
      </c>
    </row>
    <row r="143" spans="2:4" x14ac:dyDescent="0.3">
      <c r="B143" s="28">
        <v>138</v>
      </c>
      <c r="C143" s="29" t="s">
        <v>23</v>
      </c>
      <c r="D143" s="39">
        <v>216</v>
      </c>
    </row>
    <row r="144" spans="2:4" x14ac:dyDescent="0.3">
      <c r="B144" s="28">
        <v>139</v>
      </c>
      <c r="C144" s="29" t="s">
        <v>194</v>
      </c>
      <c r="D144" s="39">
        <v>212</v>
      </c>
    </row>
    <row r="145" spans="2:4" x14ac:dyDescent="0.3">
      <c r="B145" s="28">
        <v>140</v>
      </c>
      <c r="C145" s="29" t="s">
        <v>19</v>
      </c>
      <c r="D145" s="39">
        <v>208</v>
      </c>
    </row>
    <row r="146" spans="2:4" x14ac:dyDescent="0.3">
      <c r="B146" s="28">
        <v>141</v>
      </c>
      <c r="C146" s="29" t="s">
        <v>176</v>
      </c>
      <c r="D146" s="39">
        <v>190</v>
      </c>
    </row>
    <row r="147" spans="2:4" x14ac:dyDescent="0.3">
      <c r="B147" s="28">
        <v>142</v>
      </c>
      <c r="C147" s="29" t="s">
        <v>70</v>
      </c>
      <c r="D147" s="39">
        <v>181</v>
      </c>
    </row>
    <row r="148" spans="2:4" x14ac:dyDescent="0.3">
      <c r="B148" s="28">
        <v>143</v>
      </c>
      <c r="C148" s="29" t="s">
        <v>20</v>
      </c>
      <c r="D148" s="39">
        <v>180</v>
      </c>
    </row>
    <row r="149" spans="2:4" x14ac:dyDescent="0.3">
      <c r="B149" s="28">
        <v>144</v>
      </c>
      <c r="C149" s="29" t="s">
        <v>191</v>
      </c>
      <c r="D149" s="39">
        <v>177</v>
      </c>
    </row>
    <row r="150" spans="2:4" x14ac:dyDescent="0.3">
      <c r="B150" s="28">
        <v>145</v>
      </c>
      <c r="C150" s="29" t="s">
        <v>92</v>
      </c>
      <c r="D150" s="39">
        <v>172</v>
      </c>
    </row>
    <row r="151" spans="2:4" x14ac:dyDescent="0.3">
      <c r="B151" s="28">
        <v>146</v>
      </c>
      <c r="C151" s="29" t="s">
        <v>159</v>
      </c>
      <c r="D151" s="39">
        <v>152</v>
      </c>
    </row>
    <row r="152" spans="2:4" x14ac:dyDescent="0.3">
      <c r="B152" s="28">
        <v>147</v>
      </c>
      <c r="C152" s="29" t="s">
        <v>48</v>
      </c>
      <c r="D152" s="39">
        <v>145</v>
      </c>
    </row>
    <row r="153" spans="2:4" x14ac:dyDescent="0.3">
      <c r="B153" s="28">
        <v>148</v>
      </c>
      <c r="C153" s="29" t="s">
        <v>175</v>
      </c>
      <c r="D153" s="39">
        <v>111</v>
      </c>
    </row>
    <row r="154" spans="2:4" x14ac:dyDescent="0.3">
      <c r="B154" s="28">
        <v>149</v>
      </c>
      <c r="C154" s="29" t="s">
        <v>89</v>
      </c>
      <c r="D154" s="39">
        <v>101</v>
      </c>
    </row>
    <row r="155" spans="2:4" x14ac:dyDescent="0.3">
      <c r="B155" s="28">
        <v>150</v>
      </c>
      <c r="C155" s="29" t="s">
        <v>181</v>
      </c>
      <c r="D155" s="39">
        <v>87</v>
      </c>
    </row>
    <row r="156" spans="2:4" x14ac:dyDescent="0.3">
      <c r="B156" s="28">
        <v>151</v>
      </c>
      <c r="C156" s="29" t="s">
        <v>65</v>
      </c>
      <c r="D156" s="39">
        <v>79</v>
      </c>
    </row>
    <row r="157" spans="2:4" x14ac:dyDescent="0.3">
      <c r="B157" s="28">
        <v>152</v>
      </c>
      <c r="C157" s="29" t="s">
        <v>26</v>
      </c>
      <c r="D157" s="39">
        <v>79</v>
      </c>
    </row>
    <row r="158" spans="2:4" x14ac:dyDescent="0.3">
      <c r="B158" s="28">
        <v>153</v>
      </c>
      <c r="C158" s="29" t="s">
        <v>69</v>
      </c>
      <c r="D158" s="39">
        <v>74</v>
      </c>
    </row>
    <row r="159" spans="2:4" x14ac:dyDescent="0.3">
      <c r="B159" s="28">
        <v>154</v>
      </c>
      <c r="C159" s="29" t="s">
        <v>28</v>
      </c>
      <c r="D159" s="39">
        <v>71</v>
      </c>
    </row>
    <row r="160" spans="2:4" x14ac:dyDescent="0.3">
      <c r="B160" s="28">
        <v>155</v>
      </c>
      <c r="C160" s="29" t="s">
        <v>87</v>
      </c>
      <c r="D160" s="39">
        <v>68</v>
      </c>
    </row>
    <row r="161" spans="2:4" x14ac:dyDescent="0.3">
      <c r="B161" s="28">
        <v>156</v>
      </c>
      <c r="C161" s="29" t="s">
        <v>120</v>
      </c>
      <c r="D161" s="39">
        <v>64</v>
      </c>
    </row>
    <row r="162" spans="2:4" x14ac:dyDescent="0.3">
      <c r="B162" s="28">
        <v>157</v>
      </c>
      <c r="C162" s="29" t="s">
        <v>75</v>
      </c>
      <c r="D162" s="39">
        <v>38</v>
      </c>
    </row>
    <row r="163" spans="2:4" x14ac:dyDescent="0.3">
      <c r="B163" s="28">
        <v>158</v>
      </c>
      <c r="C163" s="29" t="s">
        <v>147</v>
      </c>
      <c r="D163" s="39">
        <v>38</v>
      </c>
    </row>
    <row r="164" spans="2:4" x14ac:dyDescent="0.3">
      <c r="B164" s="28">
        <v>159</v>
      </c>
      <c r="C164" s="29" t="s">
        <v>129</v>
      </c>
      <c r="D164" s="39">
        <v>33</v>
      </c>
    </row>
    <row r="165" spans="2:4" x14ac:dyDescent="0.3">
      <c r="B165" s="28">
        <v>160</v>
      </c>
      <c r="C165" s="29" t="s">
        <v>74</v>
      </c>
      <c r="D165" s="39">
        <v>31</v>
      </c>
    </row>
    <row r="166" spans="2:4" x14ac:dyDescent="0.3">
      <c r="B166" s="28">
        <v>161</v>
      </c>
      <c r="C166" s="29" t="s">
        <v>160</v>
      </c>
      <c r="D166" s="39">
        <v>27</v>
      </c>
    </row>
    <row r="167" spans="2:4" x14ac:dyDescent="0.3">
      <c r="B167" s="28">
        <v>162</v>
      </c>
      <c r="C167" s="29" t="s">
        <v>139</v>
      </c>
      <c r="D167" s="39">
        <v>22</v>
      </c>
    </row>
    <row r="168" spans="2:4" x14ac:dyDescent="0.3">
      <c r="B168" s="28">
        <v>163</v>
      </c>
      <c r="C168" s="29" t="s">
        <v>134</v>
      </c>
      <c r="D168" s="39">
        <v>10</v>
      </c>
    </row>
    <row r="169" spans="2:4" x14ac:dyDescent="0.3">
      <c r="C169" s="12"/>
      <c r="D169" s="14"/>
    </row>
    <row r="170" spans="2:4" x14ac:dyDescent="0.3">
      <c r="C170" s="12"/>
      <c r="D170" s="14"/>
    </row>
    <row r="171" spans="2:4" x14ac:dyDescent="0.3">
      <c r="C171" s="12"/>
      <c r="D171" s="14"/>
    </row>
    <row r="172" spans="2:4" x14ac:dyDescent="0.3">
      <c r="C172" s="12"/>
      <c r="D172" s="14"/>
    </row>
    <row r="173" spans="2:4" x14ac:dyDescent="0.3">
      <c r="C173" s="12"/>
      <c r="D173" s="14"/>
    </row>
    <row r="174" spans="2:4" x14ac:dyDescent="0.3">
      <c r="C174" s="12"/>
      <c r="D174" s="14"/>
    </row>
    <row r="175" spans="2:4" x14ac:dyDescent="0.3">
      <c r="C175" s="12"/>
      <c r="D175" s="14"/>
    </row>
    <row r="176" spans="2:4" x14ac:dyDescent="0.3">
      <c r="C176" s="12"/>
      <c r="D176" s="14"/>
    </row>
    <row r="177" spans="3:4" x14ac:dyDescent="0.3">
      <c r="C177" s="12"/>
      <c r="D177" s="14"/>
    </row>
    <row r="178" spans="3:4" x14ac:dyDescent="0.3">
      <c r="C178" s="12"/>
      <c r="D178" s="14"/>
    </row>
    <row r="179" spans="3:4" x14ac:dyDescent="0.3">
      <c r="C179" s="12"/>
      <c r="D179" s="14"/>
    </row>
    <row r="180" spans="3:4" x14ac:dyDescent="0.3">
      <c r="C180" s="12"/>
      <c r="D180" s="14"/>
    </row>
    <row r="181" spans="3:4" x14ac:dyDescent="0.3">
      <c r="C181" s="12"/>
      <c r="D181" s="14"/>
    </row>
  </sheetData>
  <sortState xmlns:xlrd2="http://schemas.microsoft.com/office/spreadsheetml/2017/richdata2" ref="C6:D168">
    <sortCondition ref="C6:C168"/>
  </sortState>
  <mergeCells count="1">
    <mergeCell ref="B4:B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C6F0E-94F3-41E7-8886-B99519F10D23}">
  <dimension ref="B1:E140"/>
  <sheetViews>
    <sheetView showGridLines="0" workbookViewId="0">
      <selection activeCell="J23" sqref="J23"/>
    </sheetView>
  </sheetViews>
  <sheetFormatPr baseColWidth="10" defaultRowHeight="14.4" x14ac:dyDescent="0.3"/>
  <cols>
    <col min="1" max="1" width="3.88671875" customWidth="1"/>
    <col min="2" max="2" width="4.77734375" style="11" customWidth="1"/>
    <col min="3" max="3" width="25.6640625" style="5" bestFit="1" customWidth="1"/>
    <col min="4" max="4" width="18.33203125" style="5" bestFit="1" customWidth="1"/>
    <col min="5" max="5" width="19" style="5" bestFit="1" customWidth="1"/>
  </cols>
  <sheetData>
    <row r="1" spans="2:5" ht="17.399999999999999" x14ac:dyDescent="0.3">
      <c r="B1" s="7" t="s">
        <v>195</v>
      </c>
    </row>
    <row r="2" spans="2:5" ht="13.5" customHeight="1" x14ac:dyDescent="0.3">
      <c r="B2" s="25" t="s">
        <v>460</v>
      </c>
    </row>
    <row r="3" spans="2:5" s="11" customFormat="1" ht="13.5" customHeight="1" x14ac:dyDescent="0.3">
      <c r="C3" s="24"/>
      <c r="D3" s="5"/>
      <c r="E3" s="5"/>
    </row>
    <row r="4" spans="2:5" ht="15" customHeight="1" x14ac:dyDescent="0.3">
      <c r="B4" s="81" t="s">
        <v>462</v>
      </c>
      <c r="C4" s="85" t="s">
        <v>196</v>
      </c>
      <c r="D4" s="2" t="s">
        <v>197</v>
      </c>
      <c r="E4" s="2" t="s">
        <v>198</v>
      </c>
    </row>
    <row r="5" spans="2:5" ht="15" customHeight="1" x14ac:dyDescent="0.3">
      <c r="B5" s="91"/>
      <c r="C5" s="85"/>
      <c r="D5" s="2" t="s">
        <v>162</v>
      </c>
      <c r="E5" s="2" t="s">
        <v>162</v>
      </c>
    </row>
    <row r="6" spans="2:5" x14ac:dyDescent="0.3">
      <c r="B6" s="39">
        <v>1</v>
      </c>
      <c r="C6" s="3" t="s">
        <v>8</v>
      </c>
      <c r="D6" s="43">
        <v>22174</v>
      </c>
      <c r="E6" s="43">
        <v>7795</v>
      </c>
    </row>
    <row r="7" spans="2:5" x14ac:dyDescent="0.3">
      <c r="B7" s="39">
        <v>2</v>
      </c>
      <c r="C7" s="29" t="s">
        <v>278</v>
      </c>
      <c r="D7" s="39">
        <v>9098</v>
      </c>
      <c r="E7" s="39">
        <v>59</v>
      </c>
    </row>
    <row r="8" spans="2:5" x14ac:dyDescent="0.3">
      <c r="B8" s="39">
        <v>3</v>
      </c>
      <c r="C8" s="29" t="s">
        <v>326</v>
      </c>
      <c r="D8" s="39">
        <v>5645</v>
      </c>
      <c r="E8" s="39">
        <v>40</v>
      </c>
    </row>
    <row r="9" spans="2:5" x14ac:dyDescent="0.3">
      <c r="B9" s="39">
        <v>4</v>
      </c>
      <c r="C9" s="29" t="s">
        <v>202</v>
      </c>
      <c r="D9" s="39">
        <v>367</v>
      </c>
      <c r="E9" s="39">
        <v>2538</v>
      </c>
    </row>
    <row r="10" spans="2:5" x14ac:dyDescent="0.3">
      <c r="B10" s="39">
        <v>5</v>
      </c>
      <c r="C10" s="29" t="s">
        <v>302</v>
      </c>
      <c r="D10" s="39">
        <v>2027</v>
      </c>
      <c r="E10" s="39">
        <v>12</v>
      </c>
    </row>
    <row r="11" spans="2:5" x14ac:dyDescent="0.3">
      <c r="B11" s="39">
        <v>6</v>
      </c>
      <c r="C11" s="29" t="s">
        <v>233</v>
      </c>
      <c r="D11" s="39">
        <v>99</v>
      </c>
      <c r="E11" s="39">
        <v>656</v>
      </c>
    </row>
    <row r="12" spans="2:5" x14ac:dyDescent="0.3">
      <c r="B12" s="39">
        <v>7</v>
      </c>
      <c r="C12" s="29" t="s">
        <v>210</v>
      </c>
      <c r="D12" s="39">
        <v>7</v>
      </c>
      <c r="E12" s="39">
        <v>578</v>
      </c>
    </row>
    <row r="13" spans="2:5" x14ac:dyDescent="0.3">
      <c r="B13" s="39">
        <v>8</v>
      </c>
      <c r="C13" s="29" t="s">
        <v>328</v>
      </c>
      <c r="D13" s="39">
        <v>539</v>
      </c>
      <c r="E13" s="39">
        <v>7</v>
      </c>
    </row>
    <row r="14" spans="2:5" x14ac:dyDescent="0.3">
      <c r="B14" s="39">
        <v>9</v>
      </c>
      <c r="C14" s="29" t="s">
        <v>250</v>
      </c>
      <c r="D14" s="39">
        <v>40</v>
      </c>
      <c r="E14" s="39">
        <v>458</v>
      </c>
    </row>
    <row r="15" spans="2:5" x14ac:dyDescent="0.3">
      <c r="B15" s="39">
        <v>10</v>
      </c>
      <c r="C15" s="29" t="s">
        <v>256</v>
      </c>
      <c r="D15" s="39">
        <v>310</v>
      </c>
      <c r="E15" s="39">
        <v>143</v>
      </c>
    </row>
    <row r="16" spans="2:5" x14ac:dyDescent="0.3">
      <c r="B16" s="39">
        <v>11</v>
      </c>
      <c r="C16" s="29" t="s">
        <v>296</v>
      </c>
      <c r="D16" s="39">
        <v>30</v>
      </c>
      <c r="E16" s="39">
        <v>415</v>
      </c>
    </row>
    <row r="17" spans="2:5" x14ac:dyDescent="0.3">
      <c r="B17" s="39">
        <v>12</v>
      </c>
      <c r="C17" s="29" t="s">
        <v>314</v>
      </c>
      <c r="D17" s="39">
        <v>9</v>
      </c>
      <c r="E17" s="39">
        <v>393</v>
      </c>
    </row>
    <row r="18" spans="2:5" x14ac:dyDescent="0.3">
      <c r="B18" s="39">
        <v>13</v>
      </c>
      <c r="C18" s="29" t="s">
        <v>280</v>
      </c>
      <c r="D18" s="39">
        <v>359</v>
      </c>
      <c r="E18" s="39">
        <v>13</v>
      </c>
    </row>
    <row r="19" spans="2:5" x14ac:dyDescent="0.3">
      <c r="B19" s="39">
        <v>14</v>
      </c>
      <c r="C19" s="29" t="s">
        <v>217</v>
      </c>
      <c r="D19" s="39">
        <v>342</v>
      </c>
      <c r="E19" s="39">
        <v>18</v>
      </c>
    </row>
    <row r="20" spans="2:5" x14ac:dyDescent="0.3">
      <c r="B20" s="39">
        <v>15</v>
      </c>
      <c r="C20" s="29" t="s">
        <v>270</v>
      </c>
      <c r="D20" s="39">
        <v>251</v>
      </c>
      <c r="E20" s="39">
        <v>62</v>
      </c>
    </row>
    <row r="21" spans="2:5" x14ac:dyDescent="0.3">
      <c r="B21" s="39">
        <v>16</v>
      </c>
      <c r="C21" s="29" t="s">
        <v>307</v>
      </c>
      <c r="D21" s="39">
        <v>182</v>
      </c>
      <c r="E21" s="39">
        <v>56</v>
      </c>
    </row>
    <row r="22" spans="2:5" x14ac:dyDescent="0.3">
      <c r="B22" s="39">
        <v>17</v>
      </c>
      <c r="C22" s="29" t="s">
        <v>277</v>
      </c>
      <c r="D22" s="39">
        <v>12</v>
      </c>
      <c r="E22" s="39">
        <v>218</v>
      </c>
    </row>
    <row r="23" spans="2:5" x14ac:dyDescent="0.3">
      <c r="B23" s="39">
        <v>18</v>
      </c>
      <c r="C23" s="29" t="s">
        <v>322</v>
      </c>
      <c r="D23" s="39">
        <v>207</v>
      </c>
      <c r="E23" s="39">
        <v>23</v>
      </c>
    </row>
    <row r="24" spans="2:5" x14ac:dyDescent="0.3">
      <c r="B24" s="39">
        <v>19</v>
      </c>
      <c r="C24" s="29" t="s">
        <v>242</v>
      </c>
      <c r="D24" s="39">
        <v>217</v>
      </c>
      <c r="E24" s="39">
        <v>11</v>
      </c>
    </row>
    <row r="25" spans="2:5" x14ac:dyDescent="0.3">
      <c r="B25" s="39">
        <v>20</v>
      </c>
      <c r="C25" s="29" t="s">
        <v>230</v>
      </c>
      <c r="D25" s="39">
        <v>17</v>
      </c>
      <c r="E25" s="39">
        <v>200</v>
      </c>
    </row>
    <row r="26" spans="2:5" x14ac:dyDescent="0.3">
      <c r="B26" s="39">
        <v>21</v>
      </c>
      <c r="C26" s="29" t="s">
        <v>226</v>
      </c>
      <c r="D26" s="39">
        <v>122</v>
      </c>
      <c r="E26" s="39">
        <v>55</v>
      </c>
    </row>
    <row r="27" spans="2:5" x14ac:dyDescent="0.3">
      <c r="B27" s="39">
        <v>22</v>
      </c>
      <c r="C27" s="29" t="s">
        <v>201</v>
      </c>
      <c r="D27" s="39">
        <v>150</v>
      </c>
      <c r="E27" s="39">
        <v>19</v>
      </c>
    </row>
    <row r="28" spans="2:5" x14ac:dyDescent="0.3">
      <c r="B28" s="39">
        <v>23</v>
      </c>
      <c r="C28" s="29" t="s">
        <v>282</v>
      </c>
      <c r="D28" s="39">
        <v>163</v>
      </c>
      <c r="E28" s="39" t="s">
        <v>13</v>
      </c>
    </row>
    <row r="29" spans="2:5" x14ac:dyDescent="0.3">
      <c r="B29" s="39">
        <v>24</v>
      </c>
      <c r="C29" s="29" t="s">
        <v>212</v>
      </c>
      <c r="D29" s="39">
        <v>52</v>
      </c>
      <c r="E29" s="39">
        <v>113</v>
      </c>
    </row>
    <row r="30" spans="2:5" x14ac:dyDescent="0.3">
      <c r="B30" s="39">
        <v>25</v>
      </c>
      <c r="C30" s="29" t="s">
        <v>274</v>
      </c>
      <c r="D30" s="39">
        <v>80</v>
      </c>
      <c r="E30" s="39">
        <v>84</v>
      </c>
    </row>
    <row r="31" spans="2:5" x14ac:dyDescent="0.3">
      <c r="B31" s="39">
        <v>26</v>
      </c>
      <c r="C31" s="29" t="s">
        <v>229</v>
      </c>
      <c r="D31" s="39">
        <v>19</v>
      </c>
      <c r="E31" s="39">
        <v>138</v>
      </c>
    </row>
    <row r="32" spans="2:5" x14ac:dyDescent="0.3">
      <c r="B32" s="39">
        <v>27</v>
      </c>
      <c r="C32" s="29" t="s">
        <v>267</v>
      </c>
      <c r="D32" s="39">
        <v>52</v>
      </c>
      <c r="E32" s="39">
        <v>101</v>
      </c>
    </row>
    <row r="33" spans="2:5" x14ac:dyDescent="0.3">
      <c r="B33" s="39">
        <v>28</v>
      </c>
      <c r="C33" s="29" t="s">
        <v>199</v>
      </c>
      <c r="D33" s="39" t="s">
        <v>152</v>
      </c>
      <c r="E33" s="39">
        <v>151</v>
      </c>
    </row>
    <row r="34" spans="2:5" x14ac:dyDescent="0.3">
      <c r="B34" s="39">
        <v>29</v>
      </c>
      <c r="C34" s="29" t="s">
        <v>238</v>
      </c>
      <c r="D34" s="39">
        <v>21</v>
      </c>
      <c r="E34" s="39">
        <v>124</v>
      </c>
    </row>
    <row r="35" spans="2:5" x14ac:dyDescent="0.3">
      <c r="B35" s="39">
        <v>30</v>
      </c>
      <c r="C35" s="29" t="s">
        <v>301</v>
      </c>
      <c r="D35" s="39">
        <v>98</v>
      </c>
      <c r="E35" s="39">
        <v>47</v>
      </c>
    </row>
    <row r="36" spans="2:5" x14ac:dyDescent="0.3">
      <c r="B36" s="39">
        <v>31</v>
      </c>
      <c r="C36" s="29" t="s">
        <v>205</v>
      </c>
      <c r="D36" s="39">
        <v>141</v>
      </c>
      <c r="E36" s="39" t="s">
        <v>13</v>
      </c>
    </row>
    <row r="37" spans="2:5" x14ac:dyDescent="0.3">
      <c r="B37" s="39">
        <v>32</v>
      </c>
      <c r="C37" s="29" t="s">
        <v>313</v>
      </c>
      <c r="D37" s="39" t="s">
        <v>152</v>
      </c>
      <c r="E37" s="39">
        <v>129</v>
      </c>
    </row>
    <row r="38" spans="2:5" x14ac:dyDescent="0.3">
      <c r="B38" s="39">
        <v>33</v>
      </c>
      <c r="C38" s="29" t="s">
        <v>221</v>
      </c>
      <c r="D38" s="39">
        <v>44</v>
      </c>
      <c r="E38" s="39">
        <v>81</v>
      </c>
    </row>
    <row r="39" spans="2:5" x14ac:dyDescent="0.3">
      <c r="B39" s="39">
        <v>34</v>
      </c>
      <c r="C39" s="29" t="s">
        <v>257</v>
      </c>
      <c r="D39" s="39">
        <v>120</v>
      </c>
      <c r="E39" s="39" t="s">
        <v>13</v>
      </c>
    </row>
    <row r="40" spans="2:5" x14ac:dyDescent="0.3">
      <c r="B40" s="39">
        <v>35</v>
      </c>
      <c r="C40" s="29" t="s">
        <v>332</v>
      </c>
      <c r="D40" s="39">
        <v>50</v>
      </c>
      <c r="E40" s="39">
        <v>63</v>
      </c>
    </row>
    <row r="41" spans="2:5" x14ac:dyDescent="0.3">
      <c r="B41" s="39">
        <v>36</v>
      </c>
      <c r="C41" s="29" t="s">
        <v>222</v>
      </c>
      <c r="D41" s="39">
        <v>101</v>
      </c>
      <c r="E41" s="39">
        <v>5</v>
      </c>
    </row>
    <row r="42" spans="2:5" x14ac:dyDescent="0.3">
      <c r="B42" s="39">
        <v>37</v>
      </c>
      <c r="C42" s="29" t="s">
        <v>323</v>
      </c>
      <c r="D42" s="39">
        <v>16</v>
      </c>
      <c r="E42" s="39">
        <v>73</v>
      </c>
    </row>
    <row r="43" spans="2:5" x14ac:dyDescent="0.3">
      <c r="B43" s="39">
        <v>38</v>
      </c>
      <c r="C43" s="29" t="s">
        <v>227</v>
      </c>
      <c r="D43" s="39">
        <v>79</v>
      </c>
      <c r="E43" s="39">
        <v>5</v>
      </c>
    </row>
    <row r="44" spans="2:5" x14ac:dyDescent="0.3">
      <c r="B44" s="39">
        <v>39</v>
      </c>
      <c r="C44" s="29" t="s">
        <v>262</v>
      </c>
      <c r="D44" s="39">
        <v>82</v>
      </c>
      <c r="E44" s="39" t="s">
        <v>13</v>
      </c>
    </row>
    <row r="45" spans="2:5" x14ac:dyDescent="0.3">
      <c r="B45" s="39">
        <v>40</v>
      </c>
      <c r="C45" s="29" t="s">
        <v>303</v>
      </c>
      <c r="D45" s="39">
        <v>52</v>
      </c>
      <c r="E45" s="39">
        <v>26</v>
      </c>
    </row>
    <row r="46" spans="2:5" x14ac:dyDescent="0.3">
      <c r="B46" s="39">
        <v>41</v>
      </c>
      <c r="C46" s="29" t="s">
        <v>254</v>
      </c>
      <c r="D46" s="39">
        <v>13</v>
      </c>
      <c r="E46" s="39">
        <v>62</v>
      </c>
    </row>
    <row r="47" spans="2:5" x14ac:dyDescent="0.3">
      <c r="B47" s="39">
        <v>42</v>
      </c>
      <c r="C47" s="29" t="s">
        <v>292</v>
      </c>
      <c r="D47" s="39">
        <v>13</v>
      </c>
      <c r="E47" s="39">
        <v>57</v>
      </c>
    </row>
    <row r="48" spans="2:5" x14ac:dyDescent="0.3">
      <c r="B48" s="39">
        <v>43</v>
      </c>
      <c r="C48" s="29" t="s">
        <v>289</v>
      </c>
      <c r="D48" s="39">
        <v>50</v>
      </c>
      <c r="E48" s="39">
        <v>20</v>
      </c>
    </row>
    <row r="49" spans="2:5" x14ac:dyDescent="0.3">
      <c r="B49" s="39">
        <v>44</v>
      </c>
      <c r="C49" s="29" t="s">
        <v>300</v>
      </c>
      <c r="D49" s="39">
        <v>65</v>
      </c>
      <c r="E49" s="39" t="s">
        <v>13</v>
      </c>
    </row>
    <row r="50" spans="2:5" x14ac:dyDescent="0.3">
      <c r="B50" s="39">
        <v>45</v>
      </c>
      <c r="C50" s="29" t="s">
        <v>281</v>
      </c>
      <c r="D50" s="39">
        <v>5</v>
      </c>
      <c r="E50" s="39">
        <v>64</v>
      </c>
    </row>
    <row r="51" spans="2:5" x14ac:dyDescent="0.3">
      <c r="B51" s="39">
        <v>46</v>
      </c>
      <c r="C51" s="29" t="s">
        <v>308</v>
      </c>
      <c r="D51" s="39">
        <v>43</v>
      </c>
      <c r="E51" s="39">
        <v>11</v>
      </c>
    </row>
    <row r="52" spans="2:5" x14ac:dyDescent="0.3">
      <c r="B52" s="39">
        <v>47</v>
      </c>
      <c r="C52" s="29" t="s">
        <v>218</v>
      </c>
      <c r="D52" s="39">
        <v>11</v>
      </c>
      <c r="E52" s="39">
        <v>42</v>
      </c>
    </row>
    <row r="53" spans="2:5" x14ac:dyDescent="0.3">
      <c r="B53" s="39">
        <v>48</v>
      </c>
      <c r="C53" s="29" t="s">
        <v>240</v>
      </c>
      <c r="D53" s="39">
        <v>49</v>
      </c>
      <c r="E53" s="39" t="s">
        <v>13</v>
      </c>
    </row>
    <row r="54" spans="2:5" x14ac:dyDescent="0.3">
      <c r="B54" s="39">
        <v>49</v>
      </c>
      <c r="C54" s="29" t="s">
        <v>225</v>
      </c>
      <c r="D54" s="39">
        <v>46</v>
      </c>
      <c r="E54" s="39" t="s">
        <v>152</v>
      </c>
    </row>
    <row r="55" spans="2:5" x14ac:dyDescent="0.3">
      <c r="B55" s="39">
        <v>50</v>
      </c>
      <c r="C55" s="29" t="s">
        <v>224</v>
      </c>
      <c r="D55" s="39" t="s">
        <v>13</v>
      </c>
      <c r="E55" s="39">
        <v>44</v>
      </c>
    </row>
    <row r="56" spans="2:5" x14ac:dyDescent="0.3">
      <c r="B56" s="39">
        <v>51</v>
      </c>
      <c r="C56" s="29" t="s">
        <v>329</v>
      </c>
      <c r="D56" s="39">
        <v>39</v>
      </c>
      <c r="E56" s="39">
        <v>5</v>
      </c>
    </row>
    <row r="57" spans="2:5" x14ac:dyDescent="0.3">
      <c r="B57" s="39">
        <v>52</v>
      </c>
      <c r="C57" s="29" t="s">
        <v>207</v>
      </c>
      <c r="D57" s="39">
        <v>43</v>
      </c>
      <c r="E57" s="39" t="s">
        <v>152</v>
      </c>
    </row>
    <row r="58" spans="2:5" x14ac:dyDescent="0.3">
      <c r="B58" s="39">
        <v>53</v>
      </c>
      <c r="C58" s="29" t="s">
        <v>317</v>
      </c>
      <c r="D58" s="39">
        <v>9</v>
      </c>
      <c r="E58" s="39">
        <v>32</v>
      </c>
    </row>
    <row r="59" spans="2:5" x14ac:dyDescent="0.3">
      <c r="B59" s="39">
        <v>54</v>
      </c>
      <c r="C59" s="29" t="s">
        <v>283</v>
      </c>
      <c r="D59" s="39">
        <v>40</v>
      </c>
      <c r="E59" s="39" t="s">
        <v>152</v>
      </c>
    </row>
    <row r="60" spans="2:5" x14ac:dyDescent="0.3">
      <c r="B60" s="39">
        <v>55</v>
      </c>
      <c r="C60" s="29" t="s">
        <v>231</v>
      </c>
      <c r="D60" s="39">
        <v>35</v>
      </c>
      <c r="E60" s="39" t="s">
        <v>13</v>
      </c>
    </row>
    <row r="61" spans="2:5" x14ac:dyDescent="0.3">
      <c r="B61" s="39">
        <v>56</v>
      </c>
      <c r="C61" s="29" t="s">
        <v>236</v>
      </c>
      <c r="D61" s="39">
        <v>26</v>
      </c>
      <c r="E61" s="39">
        <v>12</v>
      </c>
    </row>
    <row r="62" spans="2:5" x14ac:dyDescent="0.3">
      <c r="B62" s="39">
        <v>57</v>
      </c>
      <c r="C62" s="29" t="s">
        <v>331</v>
      </c>
      <c r="D62" s="39">
        <v>37</v>
      </c>
      <c r="E62" s="39" t="s">
        <v>152</v>
      </c>
    </row>
    <row r="63" spans="2:5" x14ac:dyDescent="0.3">
      <c r="B63" s="39">
        <v>58</v>
      </c>
      <c r="C63" s="29" t="s">
        <v>228</v>
      </c>
      <c r="D63" s="39" t="s">
        <v>13</v>
      </c>
      <c r="E63" s="39">
        <v>34</v>
      </c>
    </row>
    <row r="64" spans="2:5" x14ac:dyDescent="0.3">
      <c r="B64" s="39">
        <v>59</v>
      </c>
      <c r="C64" s="29" t="s">
        <v>259</v>
      </c>
      <c r="D64" s="39">
        <v>14</v>
      </c>
      <c r="E64" s="39">
        <v>17</v>
      </c>
    </row>
    <row r="65" spans="2:5" x14ac:dyDescent="0.3">
      <c r="B65" s="39">
        <v>60</v>
      </c>
      <c r="C65" s="29" t="s">
        <v>248</v>
      </c>
      <c r="D65" s="39">
        <v>7</v>
      </c>
      <c r="E65" s="39">
        <v>24</v>
      </c>
    </row>
    <row r="66" spans="2:5" x14ac:dyDescent="0.3">
      <c r="B66" s="39">
        <v>61</v>
      </c>
      <c r="C66" s="29" t="s">
        <v>216</v>
      </c>
      <c r="D66" s="39">
        <v>27</v>
      </c>
      <c r="E66" s="39" t="s">
        <v>13</v>
      </c>
    </row>
    <row r="67" spans="2:5" x14ac:dyDescent="0.3">
      <c r="B67" s="39">
        <v>62</v>
      </c>
      <c r="C67" s="29" t="s">
        <v>245</v>
      </c>
      <c r="D67" s="39">
        <v>5</v>
      </c>
      <c r="E67" s="39">
        <v>23</v>
      </c>
    </row>
    <row r="68" spans="2:5" x14ac:dyDescent="0.3">
      <c r="B68" s="39">
        <v>63</v>
      </c>
      <c r="C68" s="29" t="s">
        <v>220</v>
      </c>
      <c r="D68" s="39">
        <v>12</v>
      </c>
      <c r="E68" s="39">
        <v>16</v>
      </c>
    </row>
    <row r="69" spans="2:5" x14ac:dyDescent="0.3">
      <c r="B69" s="39">
        <v>64</v>
      </c>
      <c r="C69" s="29" t="s">
        <v>200</v>
      </c>
      <c r="D69" s="39">
        <v>26</v>
      </c>
      <c r="E69" s="39" t="s">
        <v>152</v>
      </c>
    </row>
    <row r="70" spans="2:5" x14ac:dyDescent="0.3">
      <c r="B70" s="39">
        <v>65</v>
      </c>
      <c r="C70" s="29" t="s">
        <v>321</v>
      </c>
      <c r="D70" s="39">
        <v>5</v>
      </c>
      <c r="E70" s="39">
        <v>18</v>
      </c>
    </row>
    <row r="71" spans="2:5" x14ac:dyDescent="0.3">
      <c r="B71" s="39">
        <v>66</v>
      </c>
      <c r="C71" s="29" t="s">
        <v>247</v>
      </c>
      <c r="D71" s="39">
        <v>18</v>
      </c>
      <c r="E71" s="39" t="s">
        <v>13</v>
      </c>
    </row>
    <row r="72" spans="2:5" x14ac:dyDescent="0.3">
      <c r="B72" s="39">
        <v>67</v>
      </c>
      <c r="C72" s="29" t="s">
        <v>234</v>
      </c>
      <c r="D72" s="39">
        <v>11</v>
      </c>
      <c r="E72" s="39">
        <v>10</v>
      </c>
    </row>
    <row r="73" spans="2:5" x14ac:dyDescent="0.3">
      <c r="B73" s="39">
        <v>68</v>
      </c>
      <c r="C73" s="29" t="s">
        <v>232</v>
      </c>
      <c r="D73" s="39">
        <v>21</v>
      </c>
      <c r="E73" s="39" t="s">
        <v>152</v>
      </c>
    </row>
    <row r="74" spans="2:5" x14ac:dyDescent="0.3">
      <c r="B74" s="39">
        <v>69</v>
      </c>
      <c r="C74" s="29" t="s">
        <v>309</v>
      </c>
      <c r="D74" s="39">
        <v>21</v>
      </c>
      <c r="E74" s="39" t="s">
        <v>152</v>
      </c>
    </row>
    <row r="75" spans="2:5" x14ac:dyDescent="0.3">
      <c r="B75" s="39">
        <v>70</v>
      </c>
      <c r="C75" s="29" t="s">
        <v>304</v>
      </c>
      <c r="D75" s="39" t="s">
        <v>13</v>
      </c>
      <c r="E75" s="39">
        <v>15</v>
      </c>
    </row>
    <row r="76" spans="2:5" x14ac:dyDescent="0.3">
      <c r="B76" s="39">
        <v>71</v>
      </c>
      <c r="C76" s="29" t="s">
        <v>275</v>
      </c>
      <c r="D76" s="39">
        <v>17</v>
      </c>
      <c r="E76" s="39" t="s">
        <v>13</v>
      </c>
    </row>
    <row r="77" spans="2:5" x14ac:dyDescent="0.3">
      <c r="B77" s="39">
        <v>72</v>
      </c>
      <c r="C77" s="29" t="s">
        <v>319</v>
      </c>
      <c r="D77" s="39">
        <v>18</v>
      </c>
      <c r="E77" s="39" t="s">
        <v>152</v>
      </c>
    </row>
    <row r="78" spans="2:5" x14ac:dyDescent="0.3">
      <c r="B78" s="39">
        <v>73</v>
      </c>
      <c r="C78" s="29" t="s">
        <v>265</v>
      </c>
      <c r="D78" s="39">
        <v>16</v>
      </c>
      <c r="E78" s="39" t="s">
        <v>13</v>
      </c>
    </row>
    <row r="79" spans="2:5" x14ac:dyDescent="0.3">
      <c r="B79" s="39">
        <v>74</v>
      </c>
      <c r="C79" s="29" t="s">
        <v>293</v>
      </c>
      <c r="D79" s="39">
        <v>16</v>
      </c>
      <c r="E79" s="39" t="s">
        <v>152</v>
      </c>
    </row>
    <row r="80" spans="2:5" x14ac:dyDescent="0.3">
      <c r="B80" s="39">
        <v>75</v>
      </c>
      <c r="C80" s="29" t="s">
        <v>260</v>
      </c>
      <c r="D80" s="39">
        <v>16</v>
      </c>
      <c r="E80" s="39" t="s">
        <v>152</v>
      </c>
    </row>
    <row r="81" spans="2:5" x14ac:dyDescent="0.3">
      <c r="B81" s="39">
        <v>76</v>
      </c>
      <c r="C81" s="29" t="s">
        <v>219</v>
      </c>
      <c r="D81" s="39" t="s">
        <v>152</v>
      </c>
      <c r="E81" s="39">
        <v>15</v>
      </c>
    </row>
    <row r="82" spans="2:5" x14ac:dyDescent="0.3">
      <c r="B82" s="39">
        <v>77</v>
      </c>
      <c r="C82" s="29" t="s">
        <v>206</v>
      </c>
      <c r="D82" s="39">
        <v>8</v>
      </c>
      <c r="E82" s="39">
        <v>6</v>
      </c>
    </row>
    <row r="83" spans="2:5" x14ac:dyDescent="0.3">
      <c r="B83" s="39">
        <v>78</v>
      </c>
      <c r="C83" s="29" t="s">
        <v>223</v>
      </c>
      <c r="D83" s="39" t="s">
        <v>13</v>
      </c>
      <c r="E83" s="39">
        <v>11</v>
      </c>
    </row>
    <row r="84" spans="2:5" x14ac:dyDescent="0.3">
      <c r="B84" s="39">
        <v>79</v>
      </c>
      <c r="C84" s="29" t="s">
        <v>203</v>
      </c>
      <c r="D84" s="39">
        <v>5</v>
      </c>
      <c r="E84" s="39">
        <v>9</v>
      </c>
    </row>
    <row r="85" spans="2:5" x14ac:dyDescent="0.3">
      <c r="B85" s="39">
        <v>80</v>
      </c>
      <c r="C85" s="29" t="s">
        <v>330</v>
      </c>
      <c r="D85" s="39">
        <v>14</v>
      </c>
      <c r="E85" s="39" t="s">
        <v>152</v>
      </c>
    </row>
    <row r="86" spans="2:5" x14ac:dyDescent="0.3">
      <c r="B86" s="39">
        <v>81</v>
      </c>
      <c r="C86" s="29" t="s">
        <v>214</v>
      </c>
      <c r="D86" s="39">
        <v>8</v>
      </c>
      <c r="E86" s="39">
        <v>5</v>
      </c>
    </row>
    <row r="87" spans="2:5" x14ac:dyDescent="0.3">
      <c r="B87" s="39">
        <v>82</v>
      </c>
      <c r="C87" s="29" t="s">
        <v>273</v>
      </c>
      <c r="D87" s="39" t="s">
        <v>13</v>
      </c>
      <c r="E87" s="39">
        <v>9</v>
      </c>
    </row>
    <row r="88" spans="2:5" x14ac:dyDescent="0.3">
      <c r="B88" s="39">
        <v>83</v>
      </c>
      <c r="C88" s="29" t="s">
        <v>287</v>
      </c>
      <c r="D88" s="39">
        <v>9</v>
      </c>
      <c r="E88" s="39" t="s">
        <v>13</v>
      </c>
    </row>
    <row r="89" spans="2:5" x14ac:dyDescent="0.3">
      <c r="B89" s="39">
        <v>84</v>
      </c>
      <c r="C89" s="29" t="s">
        <v>264</v>
      </c>
      <c r="D89" s="39">
        <v>11</v>
      </c>
      <c r="E89" s="39" t="s">
        <v>152</v>
      </c>
    </row>
    <row r="90" spans="2:5" x14ac:dyDescent="0.3">
      <c r="B90" s="39">
        <v>85</v>
      </c>
      <c r="C90" s="29" t="s">
        <v>243</v>
      </c>
      <c r="D90" s="39" t="s">
        <v>152</v>
      </c>
      <c r="E90" s="39">
        <v>10</v>
      </c>
    </row>
    <row r="91" spans="2:5" x14ac:dyDescent="0.3">
      <c r="B91" s="39">
        <v>86</v>
      </c>
      <c r="C91" s="29" t="s">
        <v>258</v>
      </c>
      <c r="D91" s="39" t="s">
        <v>152</v>
      </c>
      <c r="E91" s="39">
        <v>10</v>
      </c>
    </row>
    <row r="92" spans="2:5" x14ac:dyDescent="0.3">
      <c r="B92" s="39">
        <v>87</v>
      </c>
      <c r="C92" s="29" t="s">
        <v>208</v>
      </c>
      <c r="D92" s="39">
        <v>6</v>
      </c>
      <c r="E92" s="39" t="s">
        <v>13</v>
      </c>
    </row>
    <row r="93" spans="2:5" x14ac:dyDescent="0.3">
      <c r="B93" s="39">
        <v>88</v>
      </c>
      <c r="C93" s="29" t="s">
        <v>291</v>
      </c>
      <c r="D93" s="39" t="s">
        <v>13</v>
      </c>
      <c r="E93" s="39">
        <v>5</v>
      </c>
    </row>
    <row r="94" spans="2:5" x14ac:dyDescent="0.3">
      <c r="B94" s="39">
        <v>89</v>
      </c>
      <c r="C94" s="29" t="s">
        <v>310</v>
      </c>
      <c r="D94" s="39" t="s">
        <v>152</v>
      </c>
      <c r="E94" s="39">
        <v>8</v>
      </c>
    </row>
    <row r="95" spans="2:5" x14ac:dyDescent="0.3">
      <c r="B95" s="39">
        <v>90</v>
      </c>
      <c r="C95" s="29" t="s">
        <v>269</v>
      </c>
      <c r="D95" s="39">
        <v>7</v>
      </c>
      <c r="E95" s="39" t="s">
        <v>13</v>
      </c>
    </row>
    <row r="96" spans="2:5" x14ac:dyDescent="0.3">
      <c r="B96" s="39">
        <v>91</v>
      </c>
      <c r="C96" s="29" t="s">
        <v>235</v>
      </c>
      <c r="D96" s="39" t="s">
        <v>152</v>
      </c>
      <c r="E96" s="39">
        <v>8</v>
      </c>
    </row>
    <row r="97" spans="2:5" x14ac:dyDescent="0.3">
      <c r="B97" s="39">
        <v>92</v>
      </c>
      <c r="C97" s="29" t="s">
        <v>255</v>
      </c>
      <c r="D97" s="39">
        <v>8</v>
      </c>
      <c r="E97" s="39" t="s">
        <v>152</v>
      </c>
    </row>
    <row r="98" spans="2:5" x14ac:dyDescent="0.3">
      <c r="B98" s="39">
        <v>93</v>
      </c>
      <c r="C98" s="29" t="s">
        <v>261</v>
      </c>
      <c r="D98" s="39">
        <v>6</v>
      </c>
      <c r="E98" s="39" t="s">
        <v>13</v>
      </c>
    </row>
    <row r="99" spans="2:5" x14ac:dyDescent="0.3">
      <c r="B99" s="39">
        <v>94</v>
      </c>
      <c r="C99" s="29" t="s">
        <v>295</v>
      </c>
      <c r="D99" s="39">
        <v>8</v>
      </c>
      <c r="E99" s="39" t="s">
        <v>152</v>
      </c>
    </row>
    <row r="100" spans="2:5" x14ac:dyDescent="0.3">
      <c r="B100" s="39">
        <v>95</v>
      </c>
      <c r="C100" s="29" t="s">
        <v>305</v>
      </c>
      <c r="D100" s="39">
        <v>7</v>
      </c>
      <c r="E100" s="39" t="s">
        <v>152</v>
      </c>
    </row>
    <row r="101" spans="2:5" x14ac:dyDescent="0.3">
      <c r="B101" s="39">
        <v>96</v>
      </c>
      <c r="C101" s="29" t="s">
        <v>251</v>
      </c>
      <c r="D101" s="39" t="s">
        <v>13</v>
      </c>
      <c r="E101" s="39">
        <v>6</v>
      </c>
    </row>
    <row r="102" spans="2:5" x14ac:dyDescent="0.3">
      <c r="B102" s="39">
        <v>97</v>
      </c>
      <c r="C102" s="29" t="s">
        <v>249</v>
      </c>
      <c r="D102" s="39">
        <v>7</v>
      </c>
      <c r="E102" s="39" t="s">
        <v>152</v>
      </c>
    </row>
    <row r="103" spans="2:5" x14ac:dyDescent="0.3">
      <c r="B103" s="39">
        <v>98</v>
      </c>
      <c r="C103" s="29" t="s">
        <v>306</v>
      </c>
      <c r="D103" s="39">
        <v>7</v>
      </c>
      <c r="E103" s="39" t="s">
        <v>152</v>
      </c>
    </row>
    <row r="104" spans="2:5" x14ac:dyDescent="0.3">
      <c r="B104" s="39">
        <v>99</v>
      </c>
      <c r="C104" s="29" t="s">
        <v>290</v>
      </c>
      <c r="D104" s="39">
        <v>7</v>
      </c>
      <c r="E104" s="39" t="s">
        <v>152</v>
      </c>
    </row>
    <row r="105" spans="2:5" x14ac:dyDescent="0.3">
      <c r="B105" s="39">
        <v>100</v>
      </c>
      <c r="C105" s="29" t="s">
        <v>252</v>
      </c>
      <c r="D105" s="39" t="s">
        <v>13</v>
      </c>
      <c r="E105" s="39">
        <v>5</v>
      </c>
    </row>
    <row r="106" spans="2:5" x14ac:dyDescent="0.3">
      <c r="B106" s="39">
        <v>101</v>
      </c>
      <c r="C106" s="29" t="s">
        <v>316</v>
      </c>
      <c r="D106" s="39">
        <v>6</v>
      </c>
      <c r="E106" s="39" t="s">
        <v>152</v>
      </c>
    </row>
    <row r="107" spans="2:5" x14ac:dyDescent="0.3">
      <c r="B107" s="39">
        <v>102</v>
      </c>
      <c r="C107" s="29" t="s">
        <v>215</v>
      </c>
      <c r="D107" s="39">
        <v>5</v>
      </c>
      <c r="E107" s="39" t="s">
        <v>13</v>
      </c>
    </row>
    <row r="108" spans="2:5" x14ac:dyDescent="0.3">
      <c r="B108" s="39">
        <v>103</v>
      </c>
      <c r="C108" s="29" t="s">
        <v>263</v>
      </c>
      <c r="D108" s="39" t="s">
        <v>13</v>
      </c>
      <c r="E108" s="39" t="s">
        <v>13</v>
      </c>
    </row>
    <row r="109" spans="2:5" x14ac:dyDescent="0.3">
      <c r="B109" s="39">
        <v>104</v>
      </c>
      <c r="C109" s="29" t="s">
        <v>311</v>
      </c>
      <c r="D109" s="39">
        <v>6</v>
      </c>
      <c r="E109" s="39" t="s">
        <v>152</v>
      </c>
    </row>
    <row r="110" spans="2:5" x14ac:dyDescent="0.3">
      <c r="B110" s="39">
        <v>105</v>
      </c>
      <c r="C110" s="29" t="s">
        <v>335</v>
      </c>
      <c r="D110" s="39">
        <v>5</v>
      </c>
      <c r="E110" s="39" t="s">
        <v>152</v>
      </c>
    </row>
    <row r="111" spans="2:5" x14ac:dyDescent="0.3">
      <c r="B111" s="39">
        <v>106</v>
      </c>
      <c r="C111" s="29" t="s">
        <v>294</v>
      </c>
      <c r="D111" s="39" t="s">
        <v>13</v>
      </c>
      <c r="E111" s="39" t="s">
        <v>13</v>
      </c>
    </row>
    <row r="112" spans="2:5" x14ac:dyDescent="0.3">
      <c r="B112" s="39">
        <v>107</v>
      </c>
      <c r="C112" s="29" t="s">
        <v>298</v>
      </c>
      <c r="D112" s="39">
        <v>5</v>
      </c>
      <c r="E112" s="39" t="s">
        <v>152</v>
      </c>
    </row>
    <row r="113" spans="2:5" x14ac:dyDescent="0.3">
      <c r="B113" s="39">
        <v>108</v>
      </c>
      <c r="C113" s="29" t="s">
        <v>246</v>
      </c>
      <c r="D113" s="39" t="s">
        <v>13</v>
      </c>
      <c r="E113" s="39" t="s">
        <v>13</v>
      </c>
    </row>
    <row r="114" spans="2:5" x14ac:dyDescent="0.3">
      <c r="B114" s="39">
        <v>109</v>
      </c>
      <c r="C114" s="29" t="s">
        <v>299</v>
      </c>
      <c r="D114" s="39" t="s">
        <v>13</v>
      </c>
      <c r="E114" s="39" t="s">
        <v>152</v>
      </c>
    </row>
    <row r="115" spans="2:5" x14ac:dyDescent="0.3">
      <c r="B115" s="39">
        <v>110</v>
      </c>
      <c r="C115" s="29" t="s">
        <v>272</v>
      </c>
      <c r="D115" s="39" t="s">
        <v>152</v>
      </c>
      <c r="E115" s="39" t="s">
        <v>13</v>
      </c>
    </row>
    <row r="116" spans="2:5" x14ac:dyDescent="0.3">
      <c r="B116" s="39">
        <v>111</v>
      </c>
      <c r="C116" s="29" t="s">
        <v>312</v>
      </c>
      <c r="D116" s="39" t="s">
        <v>152</v>
      </c>
      <c r="E116" s="39" t="s">
        <v>13</v>
      </c>
    </row>
    <row r="117" spans="2:5" x14ac:dyDescent="0.3">
      <c r="B117" s="39">
        <v>112</v>
      </c>
      <c r="C117" s="29" t="s">
        <v>204</v>
      </c>
      <c r="D117" s="39" t="s">
        <v>13</v>
      </c>
      <c r="E117" s="39" t="s">
        <v>13</v>
      </c>
    </row>
    <row r="118" spans="2:5" x14ac:dyDescent="0.3">
      <c r="B118" s="39">
        <v>113</v>
      </c>
      <c r="C118" s="29" t="s">
        <v>241</v>
      </c>
      <c r="D118" s="39" t="s">
        <v>152</v>
      </c>
      <c r="E118" s="39" t="s">
        <v>13</v>
      </c>
    </row>
    <row r="119" spans="2:5" x14ac:dyDescent="0.3">
      <c r="B119" s="39">
        <v>114</v>
      </c>
      <c r="C119" s="29" t="s">
        <v>297</v>
      </c>
      <c r="D119" s="39" t="s">
        <v>13</v>
      </c>
      <c r="E119" s="39" t="s">
        <v>13</v>
      </c>
    </row>
    <row r="120" spans="2:5" x14ac:dyDescent="0.3">
      <c r="B120" s="39">
        <v>115</v>
      </c>
      <c r="C120" s="29" t="s">
        <v>266</v>
      </c>
      <c r="D120" s="39" t="s">
        <v>13</v>
      </c>
      <c r="E120" s="39" t="s">
        <v>152</v>
      </c>
    </row>
    <row r="121" spans="2:5" x14ac:dyDescent="0.3">
      <c r="B121" s="39">
        <v>116</v>
      </c>
      <c r="C121" s="29" t="s">
        <v>325</v>
      </c>
      <c r="D121" s="39" t="s">
        <v>13</v>
      </c>
      <c r="E121" s="39" t="s">
        <v>152</v>
      </c>
    </row>
    <row r="122" spans="2:5" x14ac:dyDescent="0.3">
      <c r="B122" s="39">
        <v>117</v>
      </c>
      <c r="C122" s="29" t="s">
        <v>333</v>
      </c>
      <c r="D122" s="39" t="s">
        <v>152</v>
      </c>
      <c r="E122" s="39" t="s">
        <v>13</v>
      </c>
    </row>
    <row r="123" spans="2:5" x14ac:dyDescent="0.3">
      <c r="B123" s="39">
        <v>118</v>
      </c>
      <c r="C123" s="29" t="s">
        <v>276</v>
      </c>
      <c r="D123" s="39" t="s">
        <v>13</v>
      </c>
      <c r="E123" s="39" t="s">
        <v>152</v>
      </c>
    </row>
    <row r="124" spans="2:5" x14ac:dyDescent="0.3">
      <c r="B124" s="39">
        <v>119</v>
      </c>
      <c r="C124" s="29" t="s">
        <v>284</v>
      </c>
      <c r="D124" s="39" t="s">
        <v>13</v>
      </c>
      <c r="E124" s="39" t="s">
        <v>152</v>
      </c>
    </row>
    <row r="125" spans="2:5" x14ac:dyDescent="0.3">
      <c r="B125" s="39">
        <v>120</v>
      </c>
      <c r="C125" s="29" t="s">
        <v>285</v>
      </c>
      <c r="D125" s="39" t="s">
        <v>13</v>
      </c>
      <c r="E125" s="39" t="s">
        <v>152</v>
      </c>
    </row>
    <row r="126" spans="2:5" x14ac:dyDescent="0.3">
      <c r="B126" s="39">
        <v>121</v>
      </c>
      <c r="C126" s="29" t="s">
        <v>320</v>
      </c>
      <c r="D126" s="39" t="s">
        <v>152</v>
      </c>
      <c r="E126" s="39" t="s">
        <v>13</v>
      </c>
    </row>
    <row r="127" spans="2:5" x14ac:dyDescent="0.3">
      <c r="B127" s="39">
        <v>122</v>
      </c>
      <c r="C127" s="29" t="s">
        <v>237</v>
      </c>
      <c r="D127" s="39" t="s">
        <v>152</v>
      </c>
      <c r="E127" s="39" t="s">
        <v>13</v>
      </c>
    </row>
    <row r="128" spans="2:5" x14ac:dyDescent="0.3">
      <c r="B128" s="39">
        <v>123</v>
      </c>
      <c r="C128" s="29" t="s">
        <v>244</v>
      </c>
      <c r="D128" s="39" t="s">
        <v>13</v>
      </c>
      <c r="E128" s="39" t="s">
        <v>152</v>
      </c>
    </row>
    <row r="129" spans="2:5" x14ac:dyDescent="0.3">
      <c r="B129" s="39">
        <v>124</v>
      </c>
      <c r="C129" s="29" t="s">
        <v>279</v>
      </c>
      <c r="D129" s="39" t="s">
        <v>13</v>
      </c>
      <c r="E129" s="39" t="s">
        <v>152</v>
      </c>
    </row>
    <row r="130" spans="2:5" x14ac:dyDescent="0.3">
      <c r="B130" s="39">
        <v>125</v>
      </c>
      <c r="C130" s="29" t="s">
        <v>324</v>
      </c>
      <c r="D130" s="39" t="s">
        <v>13</v>
      </c>
      <c r="E130" s="39" t="s">
        <v>152</v>
      </c>
    </row>
    <row r="131" spans="2:5" x14ac:dyDescent="0.3">
      <c r="B131" s="39">
        <v>126</v>
      </c>
      <c r="C131" s="29" t="s">
        <v>415</v>
      </c>
      <c r="D131" s="39" t="s">
        <v>152</v>
      </c>
      <c r="E131" s="39" t="s">
        <v>13</v>
      </c>
    </row>
    <row r="132" spans="2:5" x14ac:dyDescent="0.3">
      <c r="B132" s="39">
        <v>127</v>
      </c>
      <c r="C132" s="29" t="s">
        <v>253</v>
      </c>
      <c r="D132" s="39" t="s">
        <v>13</v>
      </c>
      <c r="E132" s="39" t="s">
        <v>152</v>
      </c>
    </row>
    <row r="133" spans="2:5" x14ac:dyDescent="0.3">
      <c r="B133" s="39">
        <v>128</v>
      </c>
      <c r="C133" s="29" t="s">
        <v>327</v>
      </c>
      <c r="D133" s="39" t="s">
        <v>13</v>
      </c>
      <c r="E133" s="39" t="s">
        <v>152</v>
      </c>
    </row>
    <row r="134" spans="2:5" x14ac:dyDescent="0.3">
      <c r="B134" s="39">
        <v>129</v>
      </c>
      <c r="C134" s="29" t="s">
        <v>342</v>
      </c>
      <c r="D134" s="39" t="s">
        <v>13</v>
      </c>
      <c r="E134" s="39" t="s">
        <v>152</v>
      </c>
    </row>
    <row r="135" spans="2:5" x14ac:dyDescent="0.3">
      <c r="B135" s="39">
        <v>130</v>
      </c>
      <c r="C135" s="29" t="s">
        <v>211</v>
      </c>
      <c r="D135" s="39" t="s">
        <v>152</v>
      </c>
      <c r="E135" s="39" t="s">
        <v>13</v>
      </c>
    </row>
    <row r="136" spans="2:5" x14ac:dyDescent="0.3">
      <c r="B136" s="39">
        <v>131</v>
      </c>
      <c r="C136" s="29" t="s">
        <v>459</v>
      </c>
      <c r="D136" s="39" t="s">
        <v>13</v>
      </c>
      <c r="E136" s="39" t="s">
        <v>152</v>
      </c>
    </row>
    <row r="137" spans="2:5" x14ac:dyDescent="0.3">
      <c r="B137" s="39">
        <v>132</v>
      </c>
      <c r="C137" s="29" t="s">
        <v>418</v>
      </c>
      <c r="D137" s="39" t="s">
        <v>152</v>
      </c>
      <c r="E137" s="39" t="s">
        <v>13</v>
      </c>
    </row>
    <row r="138" spans="2:5" x14ac:dyDescent="0.3">
      <c r="B138" s="39">
        <v>133</v>
      </c>
      <c r="C138" s="29" t="s">
        <v>334</v>
      </c>
      <c r="D138" s="39" t="s">
        <v>13</v>
      </c>
      <c r="E138" s="39" t="s">
        <v>152</v>
      </c>
    </row>
    <row r="139" spans="2:5" x14ac:dyDescent="0.3">
      <c r="C139" s="20"/>
      <c r="D139" s="22"/>
    </row>
    <row r="140" spans="2:5" x14ac:dyDescent="0.3">
      <c r="C140" s="20"/>
      <c r="D140" s="22"/>
    </row>
  </sheetData>
  <sortState xmlns:xlrd2="http://schemas.microsoft.com/office/spreadsheetml/2017/richdata2" ref="C7:E138">
    <sortCondition ref="C7:C138"/>
  </sortState>
  <mergeCells count="2">
    <mergeCell ref="C4:C5"/>
    <mergeCell ref="B4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7A1A0-657C-4AAA-BC83-3F803B4A7075}">
  <dimension ref="A1:I75"/>
  <sheetViews>
    <sheetView showGridLines="0" workbookViewId="0">
      <selection activeCell="K10" sqref="K10"/>
    </sheetView>
  </sheetViews>
  <sheetFormatPr baseColWidth="10" defaultRowHeight="14.4" x14ac:dyDescent="0.3"/>
  <cols>
    <col min="1" max="1" width="3.88671875" style="11" customWidth="1"/>
    <col min="2" max="2" width="6.109375" style="11" customWidth="1"/>
    <col min="3" max="3" width="30.33203125" customWidth="1"/>
    <col min="4" max="4" width="12.33203125" customWidth="1"/>
    <col min="5" max="5" width="16.44140625" customWidth="1"/>
    <col min="6" max="6" width="13.88671875" customWidth="1"/>
    <col min="7" max="7" width="11.77734375" customWidth="1"/>
    <col min="8" max="8" width="19.6640625" bestFit="1" customWidth="1"/>
    <col min="9" max="9" width="13" customWidth="1"/>
  </cols>
  <sheetData>
    <row r="1" spans="2:9" ht="17.399999999999999" x14ac:dyDescent="0.3">
      <c r="B1" s="7" t="s">
        <v>437</v>
      </c>
    </row>
    <row r="2" spans="2:9" s="11" customFormat="1" ht="16.2" x14ac:dyDescent="0.3">
      <c r="B2" s="1" t="s">
        <v>460</v>
      </c>
    </row>
    <row r="4" spans="2:9" s="11" customFormat="1" x14ac:dyDescent="0.3">
      <c r="B4" s="68" t="s">
        <v>462</v>
      </c>
      <c r="C4" s="70" t="s">
        <v>434</v>
      </c>
      <c r="D4" s="72" t="s">
        <v>441</v>
      </c>
      <c r="E4" s="73"/>
      <c r="F4" s="74"/>
      <c r="G4" s="72" t="s">
        <v>442</v>
      </c>
      <c r="H4" s="73"/>
      <c r="I4" s="74"/>
    </row>
    <row r="5" spans="2:9" ht="28.8" x14ac:dyDescent="0.3">
      <c r="B5" s="69"/>
      <c r="C5" s="71"/>
      <c r="D5" s="52" t="s">
        <v>438</v>
      </c>
      <c r="E5" s="52" t="s">
        <v>475</v>
      </c>
      <c r="F5" s="52" t="s">
        <v>439</v>
      </c>
      <c r="G5" s="52" t="s">
        <v>438</v>
      </c>
      <c r="H5" s="52" t="s">
        <v>475</v>
      </c>
      <c r="I5" s="52" t="s">
        <v>439</v>
      </c>
    </row>
    <row r="6" spans="2:9" x14ac:dyDescent="0.3">
      <c r="B6" s="69"/>
      <c r="C6" s="50" t="s">
        <v>440</v>
      </c>
      <c r="D6" s="50">
        <v>9170</v>
      </c>
      <c r="E6" s="50">
        <v>35.193129770992364</v>
      </c>
      <c r="F6" s="50">
        <v>12863507.340000002</v>
      </c>
      <c r="G6" s="50">
        <v>3775</v>
      </c>
      <c r="H6" s="50">
        <v>38.719735099337747</v>
      </c>
      <c r="I6" s="50">
        <v>8821992.7899999991</v>
      </c>
    </row>
    <row r="7" spans="2:9" x14ac:dyDescent="0.3">
      <c r="B7" s="46">
        <v>1</v>
      </c>
      <c r="C7" s="29" t="s">
        <v>364</v>
      </c>
      <c r="D7" s="46">
        <v>1792</v>
      </c>
      <c r="E7" s="46">
        <v>25.945870535714285</v>
      </c>
      <c r="F7" s="46">
        <v>1752390.53</v>
      </c>
      <c r="G7" s="46">
        <v>1009</v>
      </c>
      <c r="H7" s="46">
        <v>28.802775024777006</v>
      </c>
      <c r="I7" s="46">
        <v>1892863.26</v>
      </c>
    </row>
    <row r="8" spans="2:9" x14ac:dyDescent="0.3">
      <c r="B8" s="46">
        <v>2</v>
      </c>
      <c r="C8" s="29" t="s">
        <v>343</v>
      </c>
      <c r="D8" s="46">
        <v>2055</v>
      </c>
      <c r="E8" s="46">
        <v>64.31630170316302</v>
      </c>
      <c r="F8" s="46">
        <v>5356574.1000000006</v>
      </c>
      <c r="G8" s="46">
        <v>271</v>
      </c>
      <c r="H8" s="46">
        <v>107.65313653136532</v>
      </c>
      <c r="I8" s="46">
        <v>1684057.21</v>
      </c>
    </row>
    <row r="9" spans="2:9" x14ac:dyDescent="0.3">
      <c r="B9" s="46">
        <v>3</v>
      </c>
      <c r="C9" s="29" t="s">
        <v>348</v>
      </c>
      <c r="D9" s="46">
        <v>1527</v>
      </c>
      <c r="E9" s="46">
        <v>24.615586116568434</v>
      </c>
      <c r="F9" s="46">
        <v>1470981.55</v>
      </c>
      <c r="G9" s="46">
        <v>498</v>
      </c>
      <c r="H9" s="46">
        <v>48.580321285140563</v>
      </c>
      <c r="I9" s="46">
        <v>1421655.82</v>
      </c>
    </row>
    <row r="10" spans="2:9" x14ac:dyDescent="0.3">
      <c r="B10" s="46">
        <v>4</v>
      </c>
      <c r="C10" s="29" t="s">
        <v>355</v>
      </c>
      <c r="D10" s="46">
        <v>865</v>
      </c>
      <c r="E10" s="46">
        <v>28.360693641618496</v>
      </c>
      <c r="F10" s="46">
        <v>863649.76</v>
      </c>
      <c r="G10" s="46">
        <v>256</v>
      </c>
      <c r="H10" s="46">
        <v>42.765625</v>
      </c>
      <c r="I10" s="46">
        <v>723567.67999999982</v>
      </c>
    </row>
    <row r="11" spans="2:9" x14ac:dyDescent="0.3">
      <c r="B11" s="46">
        <v>5</v>
      </c>
      <c r="C11" s="29" t="s">
        <v>278</v>
      </c>
      <c r="D11" s="46">
        <v>205</v>
      </c>
      <c r="E11" s="46">
        <v>26.648780487804878</v>
      </c>
      <c r="F11" s="46">
        <v>187753.45</v>
      </c>
      <c r="G11" s="46">
        <v>540</v>
      </c>
      <c r="H11" s="46">
        <v>30.566666666666666</v>
      </c>
      <c r="I11" s="46">
        <v>927369.24</v>
      </c>
    </row>
    <row r="12" spans="2:9" x14ac:dyDescent="0.3">
      <c r="B12" s="46">
        <v>6</v>
      </c>
      <c r="C12" s="29" t="s">
        <v>328</v>
      </c>
      <c r="D12" s="46">
        <v>122</v>
      </c>
      <c r="E12" s="46">
        <v>27.516393442622952</v>
      </c>
      <c r="F12" s="46">
        <v>108390</v>
      </c>
      <c r="G12" s="46">
        <v>213</v>
      </c>
      <c r="H12" s="46">
        <v>31.877934272300468</v>
      </c>
      <c r="I12" s="46">
        <v>401790</v>
      </c>
    </row>
    <row r="13" spans="2:9" x14ac:dyDescent="0.3">
      <c r="B13" s="46">
        <v>7</v>
      </c>
      <c r="C13" s="29" t="s">
        <v>341</v>
      </c>
      <c r="D13" s="46">
        <v>279</v>
      </c>
      <c r="E13" s="46">
        <v>38.365591397849464</v>
      </c>
      <c r="F13" s="46">
        <v>559877.51</v>
      </c>
      <c r="G13" s="46">
        <v>40</v>
      </c>
      <c r="H13" s="46">
        <v>57.1</v>
      </c>
      <c r="I13" s="46">
        <v>138258.54999999999</v>
      </c>
    </row>
    <row r="14" spans="2:9" x14ac:dyDescent="0.3">
      <c r="B14" s="46">
        <v>8</v>
      </c>
      <c r="C14" s="29" t="s">
        <v>202</v>
      </c>
      <c r="D14" s="46">
        <v>111</v>
      </c>
      <c r="E14" s="46">
        <v>27.054054054054053</v>
      </c>
      <c r="F14" s="46">
        <v>100147.71</v>
      </c>
      <c r="G14" s="46">
        <v>198</v>
      </c>
      <c r="H14" s="46">
        <v>28.782828282828284</v>
      </c>
      <c r="I14" s="46">
        <v>313893</v>
      </c>
    </row>
    <row r="15" spans="2:9" x14ac:dyDescent="0.3">
      <c r="B15" s="46">
        <v>9</v>
      </c>
      <c r="C15" s="29" t="s">
        <v>351</v>
      </c>
      <c r="D15" s="46">
        <v>242</v>
      </c>
      <c r="E15" s="46">
        <v>13.384297520661157</v>
      </c>
      <c r="F15" s="46">
        <v>135903.67999999999</v>
      </c>
      <c r="G15" s="46">
        <v>62</v>
      </c>
      <c r="H15" s="46">
        <v>13.14516129032258</v>
      </c>
      <c r="I15" s="46">
        <v>55131.399999999987</v>
      </c>
    </row>
    <row r="16" spans="2:9" x14ac:dyDescent="0.3">
      <c r="B16" s="46">
        <v>10</v>
      </c>
      <c r="C16" s="29" t="s">
        <v>326</v>
      </c>
      <c r="D16" s="46">
        <v>87</v>
      </c>
      <c r="E16" s="46">
        <v>25.758620689655171</v>
      </c>
      <c r="F16" s="46">
        <v>72163</v>
      </c>
      <c r="G16" s="46">
        <v>210</v>
      </c>
      <c r="H16" s="46">
        <v>27.933333333333334</v>
      </c>
      <c r="I16" s="46">
        <v>333506.2</v>
      </c>
    </row>
    <row r="17" spans="2:9" x14ac:dyDescent="0.3">
      <c r="B17" s="46">
        <v>11</v>
      </c>
      <c r="C17" s="29" t="s">
        <v>315</v>
      </c>
      <c r="D17" s="46">
        <v>213</v>
      </c>
      <c r="E17" s="46">
        <v>40.676056338028168</v>
      </c>
      <c r="F17" s="46">
        <v>426233.61</v>
      </c>
      <c r="G17" s="46">
        <v>28</v>
      </c>
      <c r="H17" s="46">
        <v>44.571428571428569</v>
      </c>
      <c r="I17" s="46">
        <v>76225</v>
      </c>
    </row>
    <row r="18" spans="2:9" x14ac:dyDescent="0.3">
      <c r="B18" s="46">
        <v>12</v>
      </c>
      <c r="C18" s="29" t="s">
        <v>302</v>
      </c>
      <c r="D18" s="46">
        <v>150</v>
      </c>
      <c r="E18" s="46">
        <v>17.086666666666666</v>
      </c>
      <c r="F18" s="46">
        <v>104165.99</v>
      </c>
      <c r="G18" s="46">
        <v>32</v>
      </c>
      <c r="H18" s="46">
        <v>12.0625</v>
      </c>
      <c r="I18" s="46">
        <v>26607.55</v>
      </c>
    </row>
    <row r="19" spans="2:9" x14ac:dyDescent="0.3">
      <c r="B19" s="46">
        <v>13</v>
      </c>
      <c r="C19" s="29" t="s">
        <v>363</v>
      </c>
      <c r="D19" s="46">
        <v>131</v>
      </c>
      <c r="E19" s="46">
        <v>37.213740458015266</v>
      </c>
      <c r="F19" s="46">
        <v>183226.18</v>
      </c>
      <c r="G19" s="46">
        <v>43</v>
      </c>
      <c r="H19" s="46">
        <v>66.023255813953483</v>
      </c>
      <c r="I19" s="46">
        <v>159217.18</v>
      </c>
    </row>
    <row r="20" spans="2:9" x14ac:dyDescent="0.3">
      <c r="B20" s="46">
        <v>14</v>
      </c>
      <c r="C20" s="29" t="s">
        <v>222</v>
      </c>
      <c r="D20" s="46">
        <v>133</v>
      </c>
      <c r="E20" s="46">
        <v>26.105263157894736</v>
      </c>
      <c r="F20" s="46">
        <v>125041</v>
      </c>
      <c r="G20" s="46">
        <v>22</v>
      </c>
      <c r="H20" s="46">
        <v>42.18181818181818</v>
      </c>
      <c r="I20" s="46">
        <v>52464</v>
      </c>
    </row>
    <row r="21" spans="2:9" x14ac:dyDescent="0.3">
      <c r="B21" s="46">
        <v>15</v>
      </c>
      <c r="C21" s="29" t="s">
        <v>366</v>
      </c>
      <c r="D21" s="46">
        <v>108</v>
      </c>
      <c r="E21" s="46">
        <v>32.425925925925924</v>
      </c>
      <c r="F21" s="46">
        <v>140859.59</v>
      </c>
      <c r="G21" s="46">
        <v>43</v>
      </c>
      <c r="H21" s="46">
        <v>28.093023255813954</v>
      </c>
      <c r="I21" s="46">
        <v>47148.18</v>
      </c>
    </row>
    <row r="22" spans="2:9" x14ac:dyDescent="0.3">
      <c r="B22" s="46">
        <v>16</v>
      </c>
      <c r="C22" s="29" t="s">
        <v>378</v>
      </c>
      <c r="D22" s="46">
        <v>79</v>
      </c>
      <c r="E22" s="46">
        <v>20.164556962025316</v>
      </c>
      <c r="F22" s="46">
        <v>69192</v>
      </c>
      <c r="G22" s="46">
        <v>23</v>
      </c>
      <c r="H22" s="46">
        <v>14.521739130434783</v>
      </c>
      <c r="I22" s="46">
        <v>22273</v>
      </c>
    </row>
    <row r="23" spans="2:9" x14ac:dyDescent="0.3">
      <c r="B23" s="46">
        <v>17</v>
      </c>
      <c r="C23" s="29" t="s">
        <v>362</v>
      </c>
      <c r="D23" s="46">
        <v>55</v>
      </c>
      <c r="E23" s="46">
        <v>24.472727272727273</v>
      </c>
      <c r="F23" s="46">
        <v>67724</v>
      </c>
      <c r="G23" s="46">
        <v>17</v>
      </c>
      <c r="H23" s="46">
        <v>13.882352941176471</v>
      </c>
      <c r="I23" s="46">
        <v>15826</v>
      </c>
    </row>
    <row r="24" spans="2:9" x14ac:dyDescent="0.3">
      <c r="B24" s="46">
        <v>18</v>
      </c>
      <c r="C24" s="29" t="s">
        <v>353</v>
      </c>
      <c r="D24" s="46">
        <v>58</v>
      </c>
      <c r="E24" s="46">
        <v>13.810344827586206</v>
      </c>
      <c r="F24" s="46">
        <v>28336</v>
      </c>
      <c r="G24" s="46">
        <v>6</v>
      </c>
      <c r="H24" s="46">
        <v>11.833333333333334</v>
      </c>
      <c r="I24" s="46">
        <v>3929</v>
      </c>
    </row>
    <row r="25" spans="2:9" x14ac:dyDescent="0.3">
      <c r="B25" s="46">
        <v>19</v>
      </c>
      <c r="C25" s="29" t="s">
        <v>346</v>
      </c>
      <c r="D25" s="46">
        <v>46</v>
      </c>
      <c r="E25" s="46">
        <v>14.369565217391305</v>
      </c>
      <c r="F25" s="46">
        <v>26704.09</v>
      </c>
      <c r="G25" s="46">
        <v>11</v>
      </c>
      <c r="H25" s="46">
        <v>25.181818181818183</v>
      </c>
      <c r="I25" s="46">
        <v>21545</v>
      </c>
    </row>
    <row r="26" spans="2:9" x14ac:dyDescent="0.3">
      <c r="B26" s="46">
        <v>20</v>
      </c>
      <c r="C26" s="29" t="s">
        <v>359</v>
      </c>
      <c r="D26" s="46">
        <v>52</v>
      </c>
      <c r="E26" s="46">
        <v>51.942307692307693</v>
      </c>
      <c r="F26" s="46">
        <v>121600</v>
      </c>
      <c r="G26" s="46" t="s">
        <v>13</v>
      </c>
      <c r="H26" s="46">
        <v>65.75</v>
      </c>
      <c r="I26" s="46">
        <v>21033</v>
      </c>
    </row>
    <row r="27" spans="2:9" x14ac:dyDescent="0.3">
      <c r="B27" s="46">
        <v>21</v>
      </c>
      <c r="C27" s="29" t="s">
        <v>342</v>
      </c>
      <c r="D27" s="46">
        <v>45</v>
      </c>
      <c r="E27" s="46">
        <v>17.755555555555556</v>
      </c>
      <c r="F27" s="46">
        <v>34406</v>
      </c>
      <c r="G27" s="46">
        <v>9</v>
      </c>
      <c r="H27" s="46">
        <v>10.888888888888889</v>
      </c>
      <c r="I27" s="46">
        <v>7518</v>
      </c>
    </row>
    <row r="28" spans="2:9" x14ac:dyDescent="0.3">
      <c r="B28" s="46">
        <v>22</v>
      </c>
      <c r="C28" s="29" t="s">
        <v>307</v>
      </c>
      <c r="D28" s="46">
        <v>34</v>
      </c>
      <c r="E28" s="46">
        <v>32.352941176470587</v>
      </c>
      <c r="F28" s="46">
        <v>40303.4</v>
      </c>
      <c r="G28" s="46">
        <v>18</v>
      </c>
      <c r="H28" s="46">
        <v>38.777777777777779</v>
      </c>
      <c r="I28" s="46">
        <v>40457.370000000003</v>
      </c>
    </row>
    <row r="29" spans="2:9" x14ac:dyDescent="0.3">
      <c r="B29" s="46">
        <v>23</v>
      </c>
      <c r="C29" s="29" t="s">
        <v>344</v>
      </c>
      <c r="D29" s="46">
        <v>42</v>
      </c>
      <c r="E29" s="46">
        <v>20.428571428571427</v>
      </c>
      <c r="F29" s="46">
        <v>30041.03</v>
      </c>
      <c r="G29" s="46">
        <v>7</v>
      </c>
      <c r="H29" s="46">
        <v>48.142857142857146</v>
      </c>
      <c r="I29" s="46">
        <v>15041.41</v>
      </c>
    </row>
    <row r="30" spans="2:9" x14ac:dyDescent="0.3">
      <c r="B30" s="46">
        <v>24</v>
      </c>
      <c r="C30" s="29" t="s">
        <v>308</v>
      </c>
      <c r="D30" s="46">
        <v>26</v>
      </c>
      <c r="E30" s="46">
        <v>34.230769230769234</v>
      </c>
      <c r="F30" s="46">
        <v>31392</v>
      </c>
      <c r="G30" s="46">
        <v>12</v>
      </c>
      <c r="H30" s="46">
        <v>30.583333333333332</v>
      </c>
      <c r="I30" s="46">
        <v>19655</v>
      </c>
    </row>
    <row r="31" spans="2:9" x14ac:dyDescent="0.3">
      <c r="B31" s="46">
        <v>25</v>
      </c>
      <c r="C31" s="29" t="s">
        <v>367</v>
      </c>
      <c r="D31" s="46">
        <v>23</v>
      </c>
      <c r="E31" s="46">
        <v>94.695652173913047</v>
      </c>
      <c r="F31" s="46">
        <v>89912</v>
      </c>
      <c r="G31" s="46">
        <v>8</v>
      </c>
      <c r="H31" s="46">
        <v>63</v>
      </c>
      <c r="I31" s="46">
        <v>21646</v>
      </c>
    </row>
    <row r="32" spans="2:9" x14ac:dyDescent="0.3">
      <c r="B32" s="46">
        <v>26</v>
      </c>
      <c r="C32" s="29" t="s">
        <v>365</v>
      </c>
      <c r="D32" s="46">
        <v>25</v>
      </c>
      <c r="E32" s="46">
        <v>26.6</v>
      </c>
      <c r="F32" s="46">
        <v>29457.31</v>
      </c>
      <c r="G32" s="46">
        <v>6</v>
      </c>
      <c r="H32" s="46">
        <v>22.333333333333332</v>
      </c>
      <c r="I32" s="46">
        <v>6730</v>
      </c>
    </row>
    <row r="33" spans="2:9" x14ac:dyDescent="0.3">
      <c r="B33" s="46">
        <v>27</v>
      </c>
      <c r="C33" s="29" t="s">
        <v>352</v>
      </c>
      <c r="D33" s="46">
        <v>26</v>
      </c>
      <c r="E33" s="46">
        <v>40.653846153846153</v>
      </c>
      <c r="F33" s="46">
        <v>35335</v>
      </c>
      <c r="G33" s="46" t="s">
        <v>13</v>
      </c>
      <c r="H33" s="46">
        <v>5.75</v>
      </c>
      <c r="I33" s="46">
        <v>1395</v>
      </c>
    </row>
    <row r="34" spans="2:9" x14ac:dyDescent="0.3">
      <c r="B34" s="46">
        <v>28</v>
      </c>
      <c r="C34" s="29" t="s">
        <v>347</v>
      </c>
      <c r="D34" s="46">
        <v>26</v>
      </c>
      <c r="E34" s="46">
        <v>8.3461538461538467</v>
      </c>
      <c r="F34" s="46">
        <v>9066</v>
      </c>
      <c r="G34" s="46" t="s">
        <v>13</v>
      </c>
      <c r="H34" s="46">
        <v>9</v>
      </c>
      <c r="I34" s="46">
        <v>2005</v>
      </c>
    </row>
    <row r="35" spans="2:9" x14ac:dyDescent="0.3">
      <c r="B35" s="46">
        <v>29</v>
      </c>
      <c r="C35" s="29" t="s">
        <v>274</v>
      </c>
      <c r="D35" s="46">
        <v>19</v>
      </c>
      <c r="E35" s="46">
        <v>31.684210526315791</v>
      </c>
      <c r="F35" s="46">
        <v>21334</v>
      </c>
      <c r="G35" s="46">
        <v>9</v>
      </c>
      <c r="H35" s="46">
        <v>29.333333333333332</v>
      </c>
      <c r="I35" s="46">
        <v>19251</v>
      </c>
    </row>
    <row r="36" spans="2:9" x14ac:dyDescent="0.3">
      <c r="B36" s="46">
        <v>30</v>
      </c>
      <c r="C36" s="29" t="s">
        <v>377</v>
      </c>
      <c r="D36" s="46">
        <v>23</v>
      </c>
      <c r="E36" s="46">
        <v>31.260869565217391</v>
      </c>
      <c r="F36" s="46">
        <v>35412</v>
      </c>
      <c r="G36" s="46" t="s">
        <v>13</v>
      </c>
      <c r="H36" s="46">
        <v>165.66666666666666</v>
      </c>
      <c r="I36" s="46">
        <v>46942</v>
      </c>
    </row>
    <row r="37" spans="2:9" x14ac:dyDescent="0.3">
      <c r="B37" s="46">
        <v>31</v>
      </c>
      <c r="C37" s="29" t="s">
        <v>372</v>
      </c>
      <c r="D37" s="46">
        <v>17</v>
      </c>
      <c r="E37" s="46">
        <v>31.117647058823529</v>
      </c>
      <c r="F37" s="46">
        <v>26007</v>
      </c>
      <c r="G37" s="46">
        <v>9</v>
      </c>
      <c r="H37" s="46">
        <v>14.555555555555555</v>
      </c>
      <c r="I37" s="46">
        <v>8977</v>
      </c>
    </row>
    <row r="38" spans="2:9" x14ac:dyDescent="0.3">
      <c r="B38" s="46">
        <v>32</v>
      </c>
      <c r="C38" s="29" t="s">
        <v>371</v>
      </c>
      <c r="D38" s="46">
        <v>14</v>
      </c>
      <c r="E38" s="46">
        <v>24.071428571428573</v>
      </c>
      <c r="F38" s="46">
        <v>12710.36</v>
      </c>
      <c r="G38" s="46">
        <v>11</v>
      </c>
      <c r="H38" s="46">
        <v>26.363636363636363</v>
      </c>
      <c r="I38" s="46">
        <v>18593</v>
      </c>
    </row>
    <row r="39" spans="2:9" x14ac:dyDescent="0.3">
      <c r="B39" s="46">
        <v>33</v>
      </c>
      <c r="C39" s="29" t="s">
        <v>267</v>
      </c>
      <c r="D39" s="46">
        <v>7</v>
      </c>
      <c r="E39" s="46">
        <v>30</v>
      </c>
      <c r="F39" s="46">
        <v>7386</v>
      </c>
      <c r="G39" s="46">
        <v>18</v>
      </c>
      <c r="H39" s="46">
        <v>22.333333333333332</v>
      </c>
      <c r="I39" s="46">
        <v>23069</v>
      </c>
    </row>
    <row r="40" spans="2:9" x14ac:dyDescent="0.3">
      <c r="B40" s="46">
        <v>34</v>
      </c>
      <c r="C40" s="29" t="s">
        <v>361</v>
      </c>
      <c r="D40" s="46">
        <v>18</v>
      </c>
      <c r="E40" s="46">
        <v>24</v>
      </c>
      <c r="F40" s="46">
        <v>23676</v>
      </c>
      <c r="G40" s="46" t="s">
        <v>13</v>
      </c>
      <c r="H40" s="46">
        <v>14.75</v>
      </c>
      <c r="I40" s="46">
        <v>7058</v>
      </c>
    </row>
    <row r="41" spans="2:9" x14ac:dyDescent="0.3">
      <c r="B41" s="46">
        <v>35</v>
      </c>
      <c r="C41" s="29" t="s">
        <v>369</v>
      </c>
      <c r="D41" s="46">
        <v>19</v>
      </c>
      <c r="E41" s="46">
        <v>19.105263157894736</v>
      </c>
      <c r="F41" s="46">
        <v>21239</v>
      </c>
      <c r="G41" s="46" t="s">
        <v>13</v>
      </c>
      <c r="H41" s="46">
        <v>10.333333333333334</v>
      </c>
      <c r="I41" s="46">
        <v>2460</v>
      </c>
    </row>
    <row r="42" spans="2:9" x14ac:dyDescent="0.3">
      <c r="B42" s="46">
        <v>36</v>
      </c>
      <c r="C42" s="29" t="s">
        <v>370</v>
      </c>
      <c r="D42" s="46">
        <v>19</v>
      </c>
      <c r="E42" s="46">
        <v>44.368421052631582</v>
      </c>
      <c r="F42" s="46">
        <v>34539.71</v>
      </c>
      <c r="G42" s="46" t="s">
        <v>13</v>
      </c>
      <c r="H42" s="46">
        <v>31.5</v>
      </c>
      <c r="I42" s="46">
        <v>5019</v>
      </c>
    </row>
    <row r="43" spans="2:9" x14ac:dyDescent="0.3">
      <c r="B43" s="46">
        <v>37</v>
      </c>
      <c r="C43" s="29" t="s">
        <v>360</v>
      </c>
      <c r="D43" s="46">
        <v>19</v>
      </c>
      <c r="E43" s="46">
        <v>9.1578947368421044</v>
      </c>
      <c r="F43" s="46">
        <v>6043.52</v>
      </c>
      <c r="G43" s="46" t="s">
        <v>13</v>
      </c>
      <c r="H43" s="46">
        <v>8</v>
      </c>
      <c r="I43" s="46">
        <v>1339.92</v>
      </c>
    </row>
    <row r="44" spans="2:9" x14ac:dyDescent="0.3">
      <c r="B44" s="46">
        <v>38</v>
      </c>
      <c r="C44" s="29" t="s">
        <v>233</v>
      </c>
      <c r="D44" s="46">
        <v>14</v>
      </c>
      <c r="E44" s="46">
        <v>36.571428571428569</v>
      </c>
      <c r="F44" s="46">
        <v>18644</v>
      </c>
      <c r="G44" s="46">
        <v>6</v>
      </c>
      <c r="H44" s="46">
        <v>22.666666666666668</v>
      </c>
      <c r="I44" s="46">
        <v>7205</v>
      </c>
    </row>
    <row r="45" spans="2:9" x14ac:dyDescent="0.3">
      <c r="B45" s="46">
        <v>39</v>
      </c>
      <c r="C45" s="29" t="s">
        <v>350</v>
      </c>
      <c r="D45" s="46">
        <v>15</v>
      </c>
      <c r="E45" s="46">
        <v>20.333333333333332</v>
      </c>
      <c r="F45" s="46">
        <v>18541</v>
      </c>
      <c r="G45" s="46" t="s">
        <v>13</v>
      </c>
      <c r="H45" s="46">
        <v>10.5</v>
      </c>
      <c r="I45" s="46">
        <v>4957</v>
      </c>
    </row>
    <row r="46" spans="2:9" x14ac:dyDescent="0.3">
      <c r="B46" s="46">
        <v>40</v>
      </c>
      <c r="C46" s="29" t="s">
        <v>277</v>
      </c>
      <c r="D46" s="46">
        <v>7</v>
      </c>
      <c r="E46" s="46">
        <v>56.428571428571431</v>
      </c>
      <c r="F46" s="46">
        <v>13223</v>
      </c>
      <c r="G46" s="46">
        <v>9</v>
      </c>
      <c r="H46" s="46">
        <v>37.777777777777779</v>
      </c>
      <c r="I46" s="46">
        <v>24016</v>
      </c>
    </row>
    <row r="47" spans="2:9" x14ac:dyDescent="0.3">
      <c r="B47" s="46">
        <v>41</v>
      </c>
      <c r="C47" s="29" t="s">
        <v>285</v>
      </c>
      <c r="D47" s="46">
        <v>13</v>
      </c>
      <c r="E47" s="46">
        <v>9.9230769230769234</v>
      </c>
      <c r="F47" s="46">
        <v>5068.84</v>
      </c>
      <c r="G47" s="46" t="s">
        <v>13</v>
      </c>
      <c r="H47" s="46">
        <v>8</v>
      </c>
      <c r="I47" s="46">
        <v>932</v>
      </c>
    </row>
    <row r="48" spans="2:9" x14ac:dyDescent="0.3">
      <c r="B48" s="46">
        <v>42</v>
      </c>
      <c r="C48" s="29" t="s">
        <v>345</v>
      </c>
      <c r="D48" s="46">
        <v>8</v>
      </c>
      <c r="E48" s="46">
        <v>19.25</v>
      </c>
      <c r="F48" s="46">
        <v>6072.61</v>
      </c>
      <c r="G48" s="46" t="s">
        <v>13</v>
      </c>
      <c r="H48" s="46">
        <v>33.333333333333336</v>
      </c>
      <c r="I48" s="46">
        <v>20628</v>
      </c>
    </row>
    <row r="49" spans="2:9" x14ac:dyDescent="0.3">
      <c r="B49" s="46">
        <v>43</v>
      </c>
      <c r="C49" s="29" t="s">
        <v>212</v>
      </c>
      <c r="D49" s="46">
        <v>8</v>
      </c>
      <c r="E49" s="46">
        <v>34.375</v>
      </c>
      <c r="F49" s="46">
        <v>13333</v>
      </c>
      <c r="G49" s="46" t="s">
        <v>13</v>
      </c>
      <c r="H49" s="46">
        <v>15</v>
      </c>
      <c r="I49" s="46">
        <v>1066</v>
      </c>
    </row>
    <row r="50" spans="2:9" x14ac:dyDescent="0.3">
      <c r="B50" s="46">
        <v>44</v>
      </c>
      <c r="C50" s="29" t="s">
        <v>354</v>
      </c>
      <c r="D50" s="46">
        <v>8</v>
      </c>
      <c r="E50" s="46">
        <v>13.25</v>
      </c>
      <c r="F50" s="46">
        <v>3537</v>
      </c>
      <c r="G50" s="46" t="s">
        <v>13</v>
      </c>
      <c r="H50" s="46">
        <v>13.666666666666666</v>
      </c>
      <c r="I50" s="46">
        <v>1893</v>
      </c>
    </row>
    <row r="51" spans="2:9" x14ac:dyDescent="0.3">
      <c r="B51" s="46">
        <v>45</v>
      </c>
      <c r="C51" s="29" t="s">
        <v>229</v>
      </c>
      <c r="D51" s="46">
        <v>7</v>
      </c>
      <c r="E51" s="46">
        <v>87</v>
      </c>
      <c r="F51" s="46">
        <v>18232</v>
      </c>
      <c r="G51" s="46" t="s">
        <v>13</v>
      </c>
      <c r="H51" s="46">
        <v>25.333333333333332</v>
      </c>
      <c r="I51" s="46">
        <v>5116</v>
      </c>
    </row>
    <row r="52" spans="2:9" x14ac:dyDescent="0.3">
      <c r="B52" s="46">
        <v>46</v>
      </c>
      <c r="C52" s="29" t="s">
        <v>323</v>
      </c>
      <c r="D52" s="46">
        <v>9</v>
      </c>
      <c r="E52" s="46">
        <v>29.888888888888889</v>
      </c>
      <c r="F52" s="46">
        <v>10451</v>
      </c>
      <c r="G52" s="46" t="s">
        <v>13</v>
      </c>
      <c r="H52" s="46">
        <v>35</v>
      </c>
      <c r="I52" s="46">
        <v>1391</v>
      </c>
    </row>
    <row r="53" spans="2:9" x14ac:dyDescent="0.3">
      <c r="B53" s="46">
        <v>47</v>
      </c>
      <c r="C53" s="29" t="s">
        <v>368</v>
      </c>
      <c r="D53" s="46">
        <v>8</v>
      </c>
      <c r="E53" s="46">
        <v>12.75</v>
      </c>
      <c r="F53" s="46">
        <v>4221</v>
      </c>
      <c r="G53" s="46" t="s">
        <v>13</v>
      </c>
      <c r="H53" s="46">
        <v>24</v>
      </c>
      <c r="I53" s="46">
        <v>2998</v>
      </c>
    </row>
    <row r="54" spans="2:9" x14ac:dyDescent="0.3">
      <c r="B54" s="46">
        <v>48</v>
      </c>
      <c r="C54" s="29" t="s">
        <v>376</v>
      </c>
      <c r="D54" s="46">
        <v>5</v>
      </c>
      <c r="E54" s="46">
        <v>29</v>
      </c>
      <c r="F54" s="46">
        <v>3844</v>
      </c>
      <c r="G54" s="46" t="s">
        <v>13</v>
      </c>
      <c r="H54" s="46">
        <v>68</v>
      </c>
      <c r="I54" s="46">
        <v>40152</v>
      </c>
    </row>
    <row r="55" spans="2:9" x14ac:dyDescent="0.3">
      <c r="B55" s="46">
        <v>49</v>
      </c>
      <c r="C55" s="29" t="s">
        <v>223</v>
      </c>
      <c r="D55" s="46" t="s">
        <v>13</v>
      </c>
      <c r="E55" s="46">
        <v>26.75</v>
      </c>
      <c r="F55" s="46">
        <v>2451</v>
      </c>
      <c r="G55" s="46" t="s">
        <v>13</v>
      </c>
      <c r="H55" s="46">
        <v>14.25</v>
      </c>
      <c r="I55" s="46">
        <v>3551.12</v>
      </c>
    </row>
    <row r="56" spans="2:9" x14ac:dyDescent="0.3">
      <c r="B56" s="46">
        <v>50</v>
      </c>
      <c r="C56" s="29" t="s">
        <v>217</v>
      </c>
      <c r="D56" s="46" t="s">
        <v>13</v>
      </c>
      <c r="E56" s="46">
        <v>58.666666666666664</v>
      </c>
      <c r="F56" s="46">
        <v>13068.42</v>
      </c>
      <c r="G56" s="46" t="s">
        <v>13</v>
      </c>
      <c r="H56" s="46">
        <v>33.5</v>
      </c>
      <c r="I56" s="46">
        <v>8186</v>
      </c>
    </row>
    <row r="57" spans="2:9" x14ac:dyDescent="0.3">
      <c r="B57" s="46">
        <v>51</v>
      </c>
      <c r="C57" s="29" t="s">
        <v>380</v>
      </c>
      <c r="D57" s="46" t="s">
        <v>13</v>
      </c>
      <c r="E57" s="46">
        <v>29.5</v>
      </c>
      <c r="F57" s="46">
        <v>4851</v>
      </c>
      <c r="G57" s="46" t="s">
        <v>13</v>
      </c>
      <c r="H57" s="46">
        <v>18.666666666666668</v>
      </c>
      <c r="I57" s="46">
        <v>2930</v>
      </c>
    </row>
    <row r="58" spans="2:9" x14ac:dyDescent="0.3">
      <c r="B58" s="46">
        <v>52</v>
      </c>
      <c r="C58" s="29" t="s">
        <v>375</v>
      </c>
      <c r="D58" s="46" t="s">
        <v>13</v>
      </c>
      <c r="E58" s="46">
        <v>84.75</v>
      </c>
      <c r="F58" s="46">
        <v>16922</v>
      </c>
      <c r="G58" s="46" t="s">
        <v>13</v>
      </c>
      <c r="H58" s="46">
        <v>8.5</v>
      </c>
      <c r="I58" s="46">
        <v>552</v>
      </c>
    </row>
    <row r="59" spans="2:9" x14ac:dyDescent="0.3">
      <c r="B59" s="46">
        <v>53</v>
      </c>
      <c r="C59" s="29" t="s">
        <v>379</v>
      </c>
      <c r="D59" s="46">
        <v>5</v>
      </c>
      <c r="E59" s="46">
        <v>30.6</v>
      </c>
      <c r="F59" s="46">
        <v>5348</v>
      </c>
      <c r="G59" s="46" t="s">
        <v>13</v>
      </c>
      <c r="H59" s="46">
        <v>178</v>
      </c>
      <c r="I59" s="46">
        <v>8134</v>
      </c>
    </row>
    <row r="60" spans="2:9" x14ac:dyDescent="0.3">
      <c r="B60" s="46">
        <v>54</v>
      </c>
      <c r="C60" s="29" t="s">
        <v>256</v>
      </c>
      <c r="D60" s="46" t="s">
        <v>13</v>
      </c>
      <c r="E60" s="46">
        <v>9</v>
      </c>
      <c r="F60" s="46">
        <v>856</v>
      </c>
      <c r="G60" s="46" t="s">
        <v>13</v>
      </c>
      <c r="H60" s="46">
        <v>15</v>
      </c>
      <c r="I60" s="46">
        <v>3891</v>
      </c>
    </row>
    <row r="61" spans="2:9" x14ac:dyDescent="0.3">
      <c r="B61" s="46">
        <v>55</v>
      </c>
      <c r="C61" s="29" t="s">
        <v>262</v>
      </c>
      <c r="D61" s="46" t="s">
        <v>13</v>
      </c>
      <c r="E61" s="46">
        <v>38.25</v>
      </c>
      <c r="F61" s="46">
        <v>13092</v>
      </c>
      <c r="G61" s="46" t="s">
        <v>13</v>
      </c>
      <c r="H61" s="46">
        <v>21</v>
      </c>
      <c r="I61" s="46">
        <v>2168</v>
      </c>
    </row>
    <row r="62" spans="2:9" x14ac:dyDescent="0.3">
      <c r="B62" s="46">
        <v>56</v>
      </c>
      <c r="C62" s="29" t="s">
        <v>221</v>
      </c>
      <c r="D62" s="46" t="s">
        <v>13</v>
      </c>
      <c r="E62" s="46">
        <v>21</v>
      </c>
      <c r="F62" s="46">
        <v>1856</v>
      </c>
      <c r="G62" s="46" t="s">
        <v>13</v>
      </c>
      <c r="H62" s="46">
        <v>39.25</v>
      </c>
      <c r="I62" s="46">
        <v>11453</v>
      </c>
    </row>
    <row r="63" spans="2:9" x14ac:dyDescent="0.3">
      <c r="B63" s="46">
        <v>57</v>
      </c>
      <c r="C63" s="29" t="s">
        <v>281</v>
      </c>
      <c r="D63" s="46" t="s">
        <v>13</v>
      </c>
      <c r="E63" s="46">
        <v>67</v>
      </c>
      <c r="F63" s="46">
        <v>2581</v>
      </c>
      <c r="G63" s="46" t="s">
        <v>13</v>
      </c>
      <c r="H63" s="46">
        <v>59</v>
      </c>
      <c r="I63" s="46">
        <v>9287</v>
      </c>
    </row>
    <row r="64" spans="2:9" x14ac:dyDescent="0.3">
      <c r="B64" s="46">
        <v>58</v>
      </c>
      <c r="C64" s="29" t="s">
        <v>245</v>
      </c>
      <c r="D64" s="46" t="s">
        <v>13</v>
      </c>
      <c r="E64" s="46">
        <v>75</v>
      </c>
      <c r="F64" s="46">
        <v>3657</v>
      </c>
      <c r="G64" s="46" t="s">
        <v>13</v>
      </c>
      <c r="H64" s="46">
        <v>17</v>
      </c>
      <c r="I64" s="46">
        <v>902</v>
      </c>
    </row>
    <row r="65" spans="2:9" x14ac:dyDescent="0.3">
      <c r="B65" s="46">
        <v>59</v>
      </c>
      <c r="C65" s="29" t="s">
        <v>260</v>
      </c>
      <c r="D65" s="46" t="s">
        <v>13</v>
      </c>
      <c r="E65" s="46">
        <v>46</v>
      </c>
      <c r="F65" s="46">
        <v>2243</v>
      </c>
      <c r="G65" s="46" t="s">
        <v>13</v>
      </c>
      <c r="H65" s="46">
        <v>16</v>
      </c>
      <c r="I65" s="46">
        <v>1108</v>
      </c>
    </row>
    <row r="66" spans="2:9" x14ac:dyDescent="0.3">
      <c r="B66" s="46">
        <v>60</v>
      </c>
      <c r="C66" s="29" t="s">
        <v>301</v>
      </c>
      <c r="D66" s="46" t="s">
        <v>152</v>
      </c>
      <c r="E66" s="46" t="s">
        <v>152</v>
      </c>
      <c r="F66" s="46" t="s">
        <v>152</v>
      </c>
      <c r="G66" s="46" t="s">
        <v>13</v>
      </c>
      <c r="H66" s="46">
        <v>23</v>
      </c>
      <c r="I66" s="46">
        <v>2849</v>
      </c>
    </row>
    <row r="67" spans="2:9" x14ac:dyDescent="0.3">
      <c r="B67" s="46">
        <v>61</v>
      </c>
      <c r="C67" s="29" t="s">
        <v>358</v>
      </c>
      <c r="D67" s="46" t="s">
        <v>13</v>
      </c>
      <c r="E67" s="46">
        <v>31</v>
      </c>
      <c r="F67" s="46">
        <v>2501.59</v>
      </c>
      <c r="G67" s="46" t="s">
        <v>152</v>
      </c>
      <c r="H67" s="46" t="s">
        <v>152</v>
      </c>
      <c r="I67" s="46" t="s">
        <v>152</v>
      </c>
    </row>
    <row r="68" spans="2:9" x14ac:dyDescent="0.3">
      <c r="B68" s="46">
        <v>62</v>
      </c>
      <c r="C68" s="29" t="s">
        <v>225</v>
      </c>
      <c r="D68" s="46" t="s">
        <v>13</v>
      </c>
      <c r="E68" s="46">
        <v>1</v>
      </c>
      <c r="F68" s="46">
        <v>48</v>
      </c>
      <c r="G68" s="46" t="s">
        <v>13</v>
      </c>
      <c r="H68" s="46">
        <v>17</v>
      </c>
      <c r="I68" s="46">
        <v>1050</v>
      </c>
    </row>
    <row r="69" spans="2:9" x14ac:dyDescent="0.3">
      <c r="B69" s="46">
        <v>63</v>
      </c>
      <c r="C69" s="29" t="s">
        <v>382</v>
      </c>
      <c r="D69" s="46" t="s">
        <v>13</v>
      </c>
      <c r="E69" s="46">
        <v>202</v>
      </c>
      <c r="F69" s="46">
        <v>5766</v>
      </c>
      <c r="G69" s="46" t="s">
        <v>152</v>
      </c>
      <c r="H69" s="46" t="s">
        <v>152</v>
      </c>
      <c r="I69" s="46" t="s">
        <v>152</v>
      </c>
    </row>
    <row r="70" spans="2:9" x14ac:dyDescent="0.3">
      <c r="B70" s="46">
        <v>64</v>
      </c>
      <c r="C70" s="29" t="s">
        <v>349</v>
      </c>
      <c r="D70" s="46" t="s">
        <v>152</v>
      </c>
      <c r="E70" s="46" t="s">
        <v>152</v>
      </c>
      <c r="F70" s="46" t="s">
        <v>152</v>
      </c>
      <c r="G70" s="46" t="s">
        <v>13</v>
      </c>
      <c r="H70" s="46">
        <v>38</v>
      </c>
      <c r="I70" s="46">
        <v>3161</v>
      </c>
    </row>
    <row r="71" spans="2:9" x14ac:dyDescent="0.3">
      <c r="B71" s="46">
        <v>65</v>
      </c>
      <c r="C71" s="29" t="s">
        <v>357</v>
      </c>
      <c r="D71" s="46" t="s">
        <v>13</v>
      </c>
      <c r="E71" s="46">
        <v>72</v>
      </c>
      <c r="F71" s="46">
        <v>2647</v>
      </c>
      <c r="G71" s="46" t="s">
        <v>152</v>
      </c>
      <c r="H71" s="46" t="s">
        <v>152</v>
      </c>
      <c r="I71" s="46" t="s">
        <v>152</v>
      </c>
    </row>
    <row r="72" spans="2:9" x14ac:dyDescent="0.3">
      <c r="B72" s="46">
        <v>66</v>
      </c>
      <c r="C72" s="29" t="s">
        <v>291</v>
      </c>
      <c r="D72" s="46" t="s">
        <v>13</v>
      </c>
      <c r="E72" s="46">
        <v>18</v>
      </c>
      <c r="F72" s="46">
        <v>595</v>
      </c>
      <c r="G72" s="46" t="s">
        <v>152</v>
      </c>
      <c r="H72" s="46" t="s">
        <v>152</v>
      </c>
      <c r="I72" s="46" t="s">
        <v>152</v>
      </c>
    </row>
    <row r="73" spans="2:9" x14ac:dyDescent="0.3">
      <c r="B73" s="46">
        <v>67</v>
      </c>
      <c r="C73" s="29" t="s">
        <v>205</v>
      </c>
      <c r="D73" s="46" t="s">
        <v>152</v>
      </c>
      <c r="E73" s="46" t="s">
        <v>152</v>
      </c>
      <c r="F73" s="46" t="s">
        <v>152</v>
      </c>
      <c r="G73" s="46" t="s">
        <v>13</v>
      </c>
      <c r="H73" s="46">
        <v>7</v>
      </c>
      <c r="I73" s="46">
        <v>298</v>
      </c>
    </row>
    <row r="74" spans="2:9" x14ac:dyDescent="0.3">
      <c r="B74" s="46">
        <v>68</v>
      </c>
      <c r="C74" s="29" t="s">
        <v>356</v>
      </c>
      <c r="D74" s="46" t="s">
        <v>13</v>
      </c>
      <c r="E74" s="46">
        <v>5</v>
      </c>
      <c r="F74" s="46">
        <v>115</v>
      </c>
      <c r="G74" s="46" t="s">
        <v>152</v>
      </c>
      <c r="H74" s="46" t="s">
        <v>152</v>
      </c>
      <c r="I74" s="46" t="s">
        <v>152</v>
      </c>
    </row>
    <row r="75" spans="2:9" x14ac:dyDescent="0.3">
      <c r="B75" s="46"/>
      <c r="C75" s="29" t="s">
        <v>474</v>
      </c>
      <c r="D75" s="46">
        <v>319</v>
      </c>
      <c r="E75" s="46">
        <v>22.394984326018808</v>
      </c>
      <c r="F75" s="46">
        <v>280567.8</v>
      </c>
      <c r="G75" s="46">
        <v>50</v>
      </c>
      <c r="H75" s="46">
        <v>20.84</v>
      </c>
      <c r="I75" s="46">
        <v>66601.7</v>
      </c>
    </row>
  </sheetData>
  <mergeCells count="4">
    <mergeCell ref="C4:C5"/>
    <mergeCell ref="D4:F4"/>
    <mergeCell ref="G4:I4"/>
    <mergeCell ref="B4:B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AFBD5-7EE4-4AEB-A212-9DA4C4E387BC}">
  <dimension ref="B1:E25"/>
  <sheetViews>
    <sheetView showGridLines="0" workbookViewId="0">
      <selection activeCell="C7" sqref="C7"/>
    </sheetView>
  </sheetViews>
  <sheetFormatPr baseColWidth="10" defaultRowHeight="14.4" x14ac:dyDescent="0.3"/>
  <cols>
    <col min="1" max="1" width="3.21875" customWidth="1"/>
    <col min="2" max="2" width="11.5546875" style="11"/>
    <col min="3" max="3" width="24.109375" style="5" customWidth="1"/>
    <col min="4" max="4" width="21.88671875" style="5" bestFit="1" customWidth="1"/>
    <col min="5" max="5" width="12.109375" style="5" bestFit="1" customWidth="1"/>
  </cols>
  <sheetData>
    <row r="1" spans="2:5" ht="17.399999999999999" x14ac:dyDescent="0.3">
      <c r="B1" s="7" t="s">
        <v>433</v>
      </c>
    </row>
    <row r="2" spans="2:5" ht="16.2" x14ac:dyDescent="0.3">
      <c r="B2" s="25" t="s">
        <v>460</v>
      </c>
    </row>
    <row r="3" spans="2:5" s="11" customFormat="1" ht="16.2" x14ac:dyDescent="0.3">
      <c r="C3" s="24"/>
      <c r="D3" s="5"/>
      <c r="E3" s="5"/>
    </row>
    <row r="4" spans="2:5" x14ac:dyDescent="0.3">
      <c r="B4" s="68" t="s">
        <v>462</v>
      </c>
      <c r="C4" s="77" t="s">
        <v>1</v>
      </c>
      <c r="D4" s="78" t="s">
        <v>431</v>
      </c>
      <c r="E4" s="79" t="s">
        <v>432</v>
      </c>
    </row>
    <row r="5" spans="2:5" x14ac:dyDescent="0.3">
      <c r="B5" s="80"/>
      <c r="C5" s="77"/>
      <c r="D5" s="78"/>
      <c r="E5" s="79"/>
    </row>
    <row r="6" spans="2:5" x14ac:dyDescent="0.3">
      <c r="B6" s="80"/>
      <c r="C6" s="44" t="s">
        <v>440</v>
      </c>
      <c r="D6" s="45">
        <f>SUM(D7:D25)</f>
        <v>4079</v>
      </c>
      <c r="E6" s="45">
        <f>SUM(E7:E25)</f>
        <v>9047663.6000000015</v>
      </c>
    </row>
    <row r="7" spans="2:5" x14ac:dyDescent="0.3">
      <c r="B7" s="46">
        <v>1</v>
      </c>
      <c r="C7" s="29" t="s">
        <v>343</v>
      </c>
      <c r="D7" s="46">
        <v>2584</v>
      </c>
      <c r="E7" s="47">
        <v>5913949.1900000004</v>
      </c>
    </row>
    <row r="8" spans="2:5" x14ac:dyDescent="0.3">
      <c r="B8" s="46">
        <v>2</v>
      </c>
      <c r="C8" s="29" t="s">
        <v>348</v>
      </c>
      <c r="D8" s="46">
        <v>380</v>
      </c>
      <c r="E8" s="47">
        <v>945170.2300000001</v>
      </c>
    </row>
    <row r="9" spans="2:5" x14ac:dyDescent="0.3">
      <c r="B9" s="46">
        <v>3</v>
      </c>
      <c r="C9" s="29" t="s">
        <v>364</v>
      </c>
      <c r="D9" s="46">
        <v>309</v>
      </c>
      <c r="E9" s="47">
        <v>636741.09</v>
      </c>
    </row>
    <row r="10" spans="2:5" x14ac:dyDescent="0.3">
      <c r="B10" s="46">
        <v>4</v>
      </c>
      <c r="C10" s="29" t="s">
        <v>341</v>
      </c>
      <c r="D10" s="46">
        <v>212</v>
      </c>
      <c r="E10" s="47">
        <v>375965.86</v>
      </c>
    </row>
    <row r="11" spans="2:5" x14ac:dyDescent="0.3">
      <c r="B11" s="46">
        <v>5</v>
      </c>
      <c r="C11" s="29" t="s">
        <v>355</v>
      </c>
      <c r="D11" s="46">
        <v>198</v>
      </c>
      <c r="E11" s="47">
        <v>379763.54000000004</v>
      </c>
    </row>
    <row r="12" spans="2:5" x14ac:dyDescent="0.3">
      <c r="B12" s="46">
        <v>6</v>
      </c>
      <c r="C12" s="29" t="s">
        <v>363</v>
      </c>
      <c r="D12" s="46">
        <v>100</v>
      </c>
      <c r="E12" s="47">
        <v>200099.66999999998</v>
      </c>
    </row>
    <row r="13" spans="2:5" x14ac:dyDescent="0.3">
      <c r="B13" s="46">
        <v>7</v>
      </c>
      <c r="C13" s="29" t="s">
        <v>366</v>
      </c>
      <c r="D13" s="46">
        <v>89</v>
      </c>
      <c r="E13" s="47">
        <v>211519.91</v>
      </c>
    </row>
    <row r="14" spans="2:5" x14ac:dyDescent="0.3">
      <c r="B14" s="46">
        <v>8</v>
      </c>
      <c r="C14" s="29" t="s">
        <v>359</v>
      </c>
      <c r="D14" s="46">
        <v>42</v>
      </c>
      <c r="E14" s="47">
        <v>54501.55</v>
      </c>
    </row>
    <row r="15" spans="2:5" x14ac:dyDescent="0.3">
      <c r="B15" s="46">
        <v>9</v>
      </c>
      <c r="C15" s="29" t="s">
        <v>367</v>
      </c>
      <c r="D15" s="46">
        <v>28</v>
      </c>
      <c r="E15" s="47">
        <v>61350.46</v>
      </c>
    </row>
    <row r="16" spans="2:5" x14ac:dyDescent="0.3">
      <c r="B16" s="46">
        <v>10</v>
      </c>
      <c r="C16" s="29" t="s">
        <v>315</v>
      </c>
      <c r="D16" s="46">
        <v>22</v>
      </c>
      <c r="E16" s="47">
        <v>28753.279999999999</v>
      </c>
    </row>
    <row r="17" spans="2:5" x14ac:dyDescent="0.3">
      <c r="B17" s="46">
        <v>11</v>
      </c>
      <c r="C17" s="29" t="s">
        <v>352</v>
      </c>
      <c r="D17" s="46">
        <v>21</v>
      </c>
      <c r="E17" s="47">
        <v>69455.67</v>
      </c>
    </row>
    <row r="18" spans="2:5" x14ac:dyDescent="0.3">
      <c r="B18" s="46">
        <v>12</v>
      </c>
      <c r="C18" s="29" t="s">
        <v>342</v>
      </c>
      <c r="D18" s="46">
        <v>17</v>
      </c>
      <c r="E18" s="47">
        <v>32169.43</v>
      </c>
    </row>
    <row r="19" spans="2:5" x14ac:dyDescent="0.3">
      <c r="B19" s="46">
        <v>13</v>
      </c>
      <c r="C19" s="29" t="s">
        <v>362</v>
      </c>
      <c r="D19" s="46">
        <v>16</v>
      </c>
      <c r="E19" s="47">
        <v>29917.78</v>
      </c>
    </row>
    <row r="20" spans="2:5" x14ac:dyDescent="0.3">
      <c r="B20" s="46">
        <v>14</v>
      </c>
      <c r="C20" s="29" t="s">
        <v>344</v>
      </c>
      <c r="D20" s="46">
        <v>14</v>
      </c>
      <c r="E20" s="47">
        <v>26673.269999999997</v>
      </c>
    </row>
    <row r="21" spans="2:5" x14ac:dyDescent="0.3">
      <c r="B21" s="46">
        <v>15</v>
      </c>
      <c r="C21" s="29" t="s">
        <v>368</v>
      </c>
      <c r="D21" s="46">
        <v>11</v>
      </c>
      <c r="E21" s="47">
        <v>17348.150000000001</v>
      </c>
    </row>
    <row r="22" spans="2:5" x14ac:dyDescent="0.3">
      <c r="B22" s="46">
        <v>16</v>
      </c>
      <c r="C22" s="29" t="s">
        <v>302</v>
      </c>
      <c r="D22" s="46">
        <v>8</v>
      </c>
      <c r="E22" s="47">
        <v>12698.579999999998</v>
      </c>
    </row>
    <row r="23" spans="2:5" x14ac:dyDescent="0.3">
      <c r="B23" s="46">
        <v>17</v>
      </c>
      <c r="C23" s="29" t="s">
        <v>353</v>
      </c>
      <c r="D23" s="46">
        <v>6</v>
      </c>
      <c r="E23" s="47">
        <v>5351.58</v>
      </c>
    </row>
    <row r="24" spans="2:5" x14ac:dyDescent="0.3">
      <c r="B24" s="46">
        <v>18</v>
      </c>
      <c r="C24" s="29" t="s">
        <v>351</v>
      </c>
      <c r="D24" s="46">
        <v>5</v>
      </c>
      <c r="E24" s="47">
        <v>8007.18</v>
      </c>
    </row>
    <row r="25" spans="2:5" x14ac:dyDescent="0.3">
      <c r="B25" s="75" t="s">
        <v>467</v>
      </c>
      <c r="C25" s="76"/>
      <c r="D25" s="46">
        <v>17</v>
      </c>
      <c r="E25" s="47">
        <v>38227.18</v>
      </c>
    </row>
  </sheetData>
  <mergeCells count="5">
    <mergeCell ref="B25:C25"/>
    <mergeCell ref="C4:C5"/>
    <mergeCell ref="D4:D5"/>
    <mergeCell ref="E4:E5"/>
    <mergeCell ref="B4:B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34B50-463F-4E5E-93F7-E9B3C87D96BC}">
  <dimension ref="B1:E14"/>
  <sheetViews>
    <sheetView showGridLines="0" workbookViewId="0">
      <selection activeCell="C23" sqref="C23"/>
    </sheetView>
  </sheetViews>
  <sheetFormatPr baseColWidth="10" defaultRowHeight="14.4" x14ac:dyDescent="0.3"/>
  <cols>
    <col min="1" max="1" width="4.21875" customWidth="1"/>
    <col min="2" max="2" width="4.21875" style="5" customWidth="1"/>
    <col min="3" max="3" width="38.44140625" style="5" customWidth="1"/>
    <col min="4" max="4" width="22" style="5" bestFit="1" customWidth="1"/>
    <col min="5" max="5" width="12.6640625" style="5" bestFit="1" customWidth="1"/>
  </cols>
  <sheetData>
    <row r="1" spans="2:5" ht="17.399999999999999" x14ac:dyDescent="0.3">
      <c r="B1" s="7" t="s">
        <v>433</v>
      </c>
    </row>
    <row r="2" spans="2:5" ht="16.2" x14ac:dyDescent="0.3">
      <c r="B2" s="25" t="s">
        <v>460</v>
      </c>
    </row>
    <row r="4" spans="2:5" x14ac:dyDescent="0.3">
      <c r="B4" s="81" t="s">
        <v>462</v>
      </c>
      <c r="C4" s="77" t="s">
        <v>1</v>
      </c>
      <c r="D4" s="78" t="s">
        <v>431</v>
      </c>
      <c r="E4" s="79" t="s">
        <v>432</v>
      </c>
    </row>
    <row r="5" spans="2:5" x14ac:dyDescent="0.3">
      <c r="B5" s="82"/>
      <c r="C5" s="77"/>
      <c r="D5" s="78"/>
      <c r="E5" s="79"/>
    </row>
    <row r="6" spans="2:5" x14ac:dyDescent="0.3">
      <c r="B6" s="83"/>
      <c r="C6" s="44" t="s">
        <v>440</v>
      </c>
      <c r="D6" s="45">
        <v>6597</v>
      </c>
      <c r="E6" s="45">
        <v>3622567.31</v>
      </c>
    </row>
    <row r="7" spans="2:5" x14ac:dyDescent="0.3">
      <c r="B7" s="46">
        <v>1</v>
      </c>
      <c r="C7" s="29" t="s">
        <v>278</v>
      </c>
      <c r="D7" s="46">
        <v>3202</v>
      </c>
      <c r="E7" s="47">
        <v>1859350.12</v>
      </c>
    </row>
    <row r="8" spans="2:5" x14ac:dyDescent="0.3">
      <c r="B8" s="46">
        <v>2</v>
      </c>
      <c r="C8" s="29" t="s">
        <v>277</v>
      </c>
      <c r="D8" s="46">
        <v>2089</v>
      </c>
      <c r="E8" s="47">
        <v>1155329.08</v>
      </c>
    </row>
    <row r="9" spans="2:5" x14ac:dyDescent="0.3">
      <c r="B9" s="46">
        <v>3</v>
      </c>
      <c r="C9" s="29" t="s">
        <v>326</v>
      </c>
      <c r="D9" s="46">
        <v>977</v>
      </c>
      <c r="E9" s="47">
        <v>494862.88</v>
      </c>
    </row>
    <row r="10" spans="2:5" x14ac:dyDescent="0.3">
      <c r="B10" s="46">
        <v>4</v>
      </c>
      <c r="C10" s="29" t="s">
        <v>307</v>
      </c>
      <c r="D10" s="46">
        <v>237</v>
      </c>
      <c r="E10" s="47">
        <v>83478.080000000002</v>
      </c>
    </row>
    <row r="11" spans="2:5" x14ac:dyDescent="0.3">
      <c r="B11" s="46">
        <v>5</v>
      </c>
      <c r="C11" s="29" t="s">
        <v>202</v>
      </c>
      <c r="D11" s="46">
        <v>63</v>
      </c>
      <c r="E11" s="47">
        <v>8544.49</v>
      </c>
    </row>
    <row r="12" spans="2:5" x14ac:dyDescent="0.3">
      <c r="B12" s="46">
        <v>6</v>
      </c>
      <c r="C12" s="29" t="s">
        <v>328</v>
      </c>
      <c r="D12" s="46">
        <v>12</v>
      </c>
      <c r="E12" s="47">
        <v>11075.01</v>
      </c>
    </row>
    <row r="13" spans="2:5" x14ac:dyDescent="0.3">
      <c r="B13" s="46">
        <v>7</v>
      </c>
      <c r="C13" s="29" t="s">
        <v>281</v>
      </c>
      <c r="D13" s="46">
        <v>12</v>
      </c>
      <c r="E13" s="47">
        <v>1802.25</v>
      </c>
    </row>
    <row r="14" spans="2:5" x14ac:dyDescent="0.3">
      <c r="B14" s="31"/>
      <c r="C14" s="29" t="s">
        <v>463</v>
      </c>
      <c r="D14" s="46">
        <v>5</v>
      </c>
      <c r="E14" s="47">
        <v>8125.4</v>
      </c>
    </row>
  </sheetData>
  <mergeCells count="4">
    <mergeCell ref="C4:C5"/>
    <mergeCell ref="D4:D5"/>
    <mergeCell ref="E4:E5"/>
    <mergeCell ref="B4:B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9E600-AE7B-4F9B-87F7-E60D8ED4D4DC}">
  <dimension ref="B1:E19"/>
  <sheetViews>
    <sheetView showGridLines="0" workbookViewId="0"/>
  </sheetViews>
  <sheetFormatPr baseColWidth="10" defaultRowHeight="14.4" x14ac:dyDescent="0.3"/>
  <cols>
    <col min="1" max="1" width="3.6640625" customWidth="1"/>
    <col min="2" max="2" width="5.21875" style="11" customWidth="1"/>
    <col min="3" max="3" width="40.6640625" customWidth="1"/>
    <col min="4" max="4" width="13.33203125" customWidth="1"/>
    <col min="5" max="5" width="15.44140625" customWidth="1"/>
  </cols>
  <sheetData>
    <row r="1" spans="2:5" ht="17.399999999999999" x14ac:dyDescent="0.3">
      <c r="B1" s="7" t="s">
        <v>443</v>
      </c>
    </row>
    <row r="2" spans="2:5" ht="16.2" x14ac:dyDescent="0.3">
      <c r="B2" s="1" t="s">
        <v>460</v>
      </c>
    </row>
    <row r="4" spans="2:5" x14ac:dyDescent="0.3">
      <c r="B4" s="68" t="s">
        <v>462</v>
      </c>
      <c r="C4" s="84" t="s">
        <v>444</v>
      </c>
      <c r="D4" s="78" t="s">
        <v>431</v>
      </c>
      <c r="E4" s="79" t="s">
        <v>432</v>
      </c>
    </row>
    <row r="5" spans="2:5" x14ac:dyDescent="0.3">
      <c r="B5" s="80"/>
      <c r="C5" s="84"/>
      <c r="D5" s="78"/>
      <c r="E5" s="79"/>
    </row>
    <row r="6" spans="2:5" x14ac:dyDescent="0.3">
      <c r="B6" s="80"/>
      <c r="C6" s="50" t="s">
        <v>445</v>
      </c>
      <c r="D6" s="51">
        <v>12708</v>
      </c>
      <c r="E6" s="51">
        <v>27358312.899999999</v>
      </c>
    </row>
    <row r="7" spans="2:5" x14ac:dyDescent="0.3">
      <c r="B7" s="46">
        <v>1</v>
      </c>
      <c r="C7" s="29" t="s">
        <v>315</v>
      </c>
      <c r="D7" s="46">
        <v>4132</v>
      </c>
      <c r="E7" s="46">
        <v>10766075.720000001</v>
      </c>
    </row>
    <row r="8" spans="2:5" x14ac:dyDescent="0.3">
      <c r="B8" s="46">
        <v>2</v>
      </c>
      <c r="C8" s="29" t="s">
        <v>343</v>
      </c>
      <c r="D8" s="46">
        <v>2669</v>
      </c>
      <c r="E8" s="46">
        <v>4067556.25</v>
      </c>
    </row>
    <row r="9" spans="2:5" x14ac:dyDescent="0.3">
      <c r="B9" s="46">
        <v>3</v>
      </c>
      <c r="C9" s="29" t="s">
        <v>359</v>
      </c>
      <c r="D9" s="46">
        <v>1924</v>
      </c>
      <c r="E9" s="46">
        <v>2680725.2999999998</v>
      </c>
    </row>
    <row r="10" spans="2:5" x14ac:dyDescent="0.3">
      <c r="B10" s="46">
        <v>4</v>
      </c>
      <c r="C10" s="29" t="s">
        <v>375</v>
      </c>
      <c r="D10" s="46">
        <v>1331</v>
      </c>
      <c r="E10" s="46">
        <v>4013037.88</v>
      </c>
    </row>
    <row r="11" spans="2:5" x14ac:dyDescent="0.3">
      <c r="B11" s="46">
        <v>5</v>
      </c>
      <c r="C11" s="29" t="s">
        <v>341</v>
      </c>
      <c r="D11" s="46">
        <v>824</v>
      </c>
      <c r="E11" s="46">
        <v>1402934.86</v>
      </c>
    </row>
    <row r="12" spans="2:5" x14ac:dyDescent="0.3">
      <c r="B12" s="46">
        <v>6</v>
      </c>
      <c r="C12" s="29" t="s">
        <v>348</v>
      </c>
      <c r="D12" s="46">
        <v>519</v>
      </c>
      <c r="E12" s="46">
        <v>1734187.2</v>
      </c>
    </row>
    <row r="13" spans="2:5" x14ac:dyDescent="0.3">
      <c r="B13" s="46">
        <v>7</v>
      </c>
      <c r="C13" s="29" t="s">
        <v>362</v>
      </c>
      <c r="D13" s="46">
        <v>13</v>
      </c>
      <c r="E13" s="46">
        <v>49410.239999999998</v>
      </c>
    </row>
    <row r="14" spans="2:5" x14ac:dyDescent="0.3">
      <c r="B14" s="46">
        <v>8</v>
      </c>
      <c r="C14" s="29" t="s">
        <v>355</v>
      </c>
      <c r="D14" s="46">
        <v>8</v>
      </c>
      <c r="E14" s="46">
        <v>16349.76</v>
      </c>
    </row>
    <row r="15" spans="2:5" x14ac:dyDescent="0.3">
      <c r="B15" s="46">
        <v>9</v>
      </c>
      <c r="C15" s="29" t="s">
        <v>302</v>
      </c>
      <c r="D15" s="46">
        <v>6</v>
      </c>
      <c r="E15" s="46">
        <v>12724.96</v>
      </c>
    </row>
    <row r="16" spans="2:5" x14ac:dyDescent="0.3">
      <c r="B16" s="46">
        <v>10</v>
      </c>
      <c r="C16" s="29" t="s">
        <v>364</v>
      </c>
      <c r="D16" s="46">
        <v>6</v>
      </c>
      <c r="E16" s="46">
        <v>11054.94</v>
      </c>
    </row>
    <row r="17" spans="2:5" x14ac:dyDescent="0.3">
      <c r="B17" s="46">
        <v>11</v>
      </c>
      <c r="C17" s="29" t="s">
        <v>278</v>
      </c>
      <c r="D17" s="46">
        <v>5</v>
      </c>
      <c r="E17" s="46">
        <v>19943.77</v>
      </c>
    </row>
    <row r="18" spans="2:5" x14ac:dyDescent="0.3">
      <c r="B18" s="46">
        <v>12</v>
      </c>
      <c r="C18" s="29" t="s">
        <v>366</v>
      </c>
      <c r="D18" s="46">
        <v>5</v>
      </c>
      <c r="E18" s="46">
        <v>8204.85</v>
      </c>
    </row>
    <row r="19" spans="2:5" x14ac:dyDescent="0.3">
      <c r="B19" s="46">
        <v>13</v>
      </c>
      <c r="C19" s="29" t="s">
        <v>463</v>
      </c>
      <c r="D19" s="46">
        <v>1266</v>
      </c>
      <c r="E19" s="46">
        <v>2576107.17</v>
      </c>
    </row>
  </sheetData>
  <mergeCells count="4">
    <mergeCell ref="C4:C5"/>
    <mergeCell ref="D4:D5"/>
    <mergeCell ref="E4:E5"/>
    <mergeCell ref="B4:B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81E11-BD61-449E-B5BB-94B5E8FC0072}">
  <dimension ref="B1:K191"/>
  <sheetViews>
    <sheetView showGridLines="0" workbookViewId="0">
      <selection activeCell="C8" sqref="C8"/>
    </sheetView>
  </sheetViews>
  <sheetFormatPr baseColWidth="10" defaultRowHeight="14.4" x14ac:dyDescent="0.3"/>
  <cols>
    <col min="1" max="1" width="3.88671875" customWidth="1"/>
    <col min="2" max="2" width="5" style="6" bestFit="1" customWidth="1"/>
    <col min="3" max="3" width="42.33203125" style="6" customWidth="1"/>
    <col min="4" max="4" width="10.33203125" style="6" bestFit="1" customWidth="1"/>
    <col min="5" max="5" width="14" style="6" bestFit="1" customWidth="1"/>
    <col min="6" max="6" width="10.33203125" style="6" bestFit="1" customWidth="1"/>
    <col min="7" max="7" width="14" style="6" bestFit="1" customWidth="1"/>
    <col min="8" max="8" width="9.6640625" style="6" bestFit="1" customWidth="1"/>
    <col min="9" max="9" width="14" style="6" bestFit="1" customWidth="1"/>
    <col min="10" max="10" width="8" style="6" bestFit="1" customWidth="1"/>
    <col min="11" max="11" width="11.88671875" style="6" customWidth="1"/>
  </cols>
  <sheetData>
    <row r="1" spans="2:11" ht="17.399999999999999" x14ac:dyDescent="0.3">
      <c r="B1" s="18" t="s">
        <v>0</v>
      </c>
    </row>
    <row r="2" spans="2:11" s="11" customFormat="1" ht="17.399999999999999" x14ac:dyDescent="0.3">
      <c r="B2" s="21" t="s">
        <v>460</v>
      </c>
      <c r="C2" s="19"/>
      <c r="D2" s="6"/>
      <c r="E2" s="6"/>
      <c r="F2" s="6"/>
      <c r="G2" s="6"/>
      <c r="H2" s="6"/>
      <c r="I2" s="6"/>
      <c r="J2" s="6"/>
      <c r="K2" s="6"/>
    </row>
    <row r="3" spans="2:11" ht="13.5" customHeight="1" x14ac:dyDescent="0.3"/>
    <row r="4" spans="2:11" ht="15" customHeight="1" x14ac:dyDescent="0.3">
      <c r="B4" s="85" t="s">
        <v>462</v>
      </c>
      <c r="C4" s="85" t="s">
        <v>1</v>
      </c>
      <c r="D4" s="85" t="s">
        <v>2</v>
      </c>
      <c r="E4" s="85"/>
      <c r="F4" s="85"/>
      <c r="G4" s="85"/>
      <c r="H4" s="85" t="s">
        <v>3</v>
      </c>
      <c r="I4" s="85"/>
      <c r="J4" s="85"/>
      <c r="K4" s="85"/>
    </row>
    <row r="5" spans="2:11" ht="15" customHeight="1" x14ac:dyDescent="0.3">
      <c r="B5" s="86"/>
      <c r="C5" s="85"/>
      <c r="D5" s="87" t="s">
        <v>4</v>
      </c>
      <c r="E5" s="87"/>
      <c r="F5" s="87" t="s">
        <v>5</v>
      </c>
      <c r="G5" s="87"/>
      <c r="H5" s="87" t="s">
        <v>4</v>
      </c>
      <c r="I5" s="87"/>
      <c r="J5" s="87" t="s">
        <v>5</v>
      </c>
      <c r="K5" s="87"/>
    </row>
    <row r="6" spans="2:11" x14ac:dyDescent="0.3">
      <c r="B6" s="86"/>
      <c r="C6" s="85"/>
      <c r="D6" s="2" t="s">
        <v>6</v>
      </c>
      <c r="E6" s="2" t="s">
        <v>7</v>
      </c>
      <c r="F6" s="2" t="s">
        <v>6</v>
      </c>
      <c r="G6" s="2" t="s">
        <v>7</v>
      </c>
      <c r="H6" s="2" t="s">
        <v>6</v>
      </c>
      <c r="I6" s="2" t="s">
        <v>7</v>
      </c>
      <c r="J6" s="2" t="s">
        <v>6</v>
      </c>
      <c r="K6" s="2" t="s">
        <v>7</v>
      </c>
    </row>
    <row r="7" spans="2:11" x14ac:dyDescent="0.3">
      <c r="B7" s="86"/>
      <c r="C7" s="3" t="s">
        <v>440</v>
      </c>
      <c r="D7" s="27">
        <v>543921</v>
      </c>
      <c r="E7" s="27">
        <v>2852512992.8499975</v>
      </c>
      <c r="F7" s="27">
        <v>538871</v>
      </c>
      <c r="G7" s="27">
        <v>1584433918.8900006</v>
      </c>
      <c r="H7" s="27">
        <v>335078</v>
      </c>
      <c r="I7" s="27">
        <v>936196572.91000009</v>
      </c>
      <c r="J7" s="27">
        <v>7489</v>
      </c>
      <c r="K7" s="27">
        <v>12366585.349999998</v>
      </c>
    </row>
    <row r="8" spans="2:11" x14ac:dyDescent="0.3">
      <c r="B8" s="28">
        <v>1</v>
      </c>
      <c r="C8" s="29" t="s">
        <v>202</v>
      </c>
      <c r="D8" s="28">
        <v>129512</v>
      </c>
      <c r="E8" s="28">
        <v>423953945.88</v>
      </c>
      <c r="F8" s="28">
        <v>228634</v>
      </c>
      <c r="G8" s="28">
        <v>708528124.08999991</v>
      </c>
      <c r="H8" s="28">
        <v>213</v>
      </c>
      <c r="I8" s="28">
        <v>344469.89</v>
      </c>
      <c r="J8" s="28">
        <v>862</v>
      </c>
      <c r="K8" s="28">
        <v>1500147.52</v>
      </c>
    </row>
    <row r="9" spans="2:11" x14ac:dyDescent="0.3">
      <c r="B9" s="28">
        <v>2</v>
      </c>
      <c r="C9" s="29" t="s">
        <v>348</v>
      </c>
      <c r="D9" s="28">
        <v>106545</v>
      </c>
      <c r="E9" s="28">
        <v>405827977.14999998</v>
      </c>
      <c r="F9" s="28">
        <v>77214</v>
      </c>
      <c r="G9" s="28">
        <v>156131438.25</v>
      </c>
      <c r="H9" s="28">
        <v>107760</v>
      </c>
      <c r="I9" s="28">
        <v>227226524.86000001</v>
      </c>
      <c r="J9" s="28">
        <v>3323</v>
      </c>
      <c r="K9" s="28">
        <v>4785192.9700000016</v>
      </c>
    </row>
    <row r="10" spans="2:11" x14ac:dyDescent="0.3">
      <c r="B10" s="28">
        <v>3</v>
      </c>
      <c r="C10" s="29" t="s">
        <v>364</v>
      </c>
      <c r="D10" s="28">
        <v>70904</v>
      </c>
      <c r="E10" s="28">
        <v>450545367.24000019</v>
      </c>
      <c r="F10" s="28">
        <v>56676</v>
      </c>
      <c r="G10" s="28">
        <v>180316413.16</v>
      </c>
      <c r="H10" s="28">
        <v>82346</v>
      </c>
      <c r="I10" s="28">
        <v>328692960.27999997</v>
      </c>
      <c r="J10" s="28">
        <v>802</v>
      </c>
      <c r="K10" s="28">
        <v>1508674.08</v>
      </c>
    </row>
    <row r="11" spans="2:11" x14ac:dyDescent="0.3">
      <c r="B11" s="28">
        <v>4</v>
      </c>
      <c r="C11" s="29" t="s">
        <v>278</v>
      </c>
      <c r="D11" s="28">
        <v>38422</v>
      </c>
      <c r="E11" s="28">
        <v>213126139.58000001</v>
      </c>
      <c r="F11" s="28">
        <v>58052</v>
      </c>
      <c r="G11" s="28">
        <v>182330983.9300001</v>
      </c>
      <c r="H11" s="28">
        <v>547</v>
      </c>
      <c r="I11" s="28">
        <v>2440885.48</v>
      </c>
      <c r="J11" s="28">
        <v>452</v>
      </c>
      <c r="K11" s="28">
        <v>1166664.1000000001</v>
      </c>
    </row>
    <row r="12" spans="2:11" x14ac:dyDescent="0.3">
      <c r="B12" s="28">
        <v>5</v>
      </c>
      <c r="C12" s="29" t="s">
        <v>355</v>
      </c>
      <c r="D12" s="28">
        <v>23364</v>
      </c>
      <c r="E12" s="28">
        <v>85770376.510000005</v>
      </c>
      <c r="F12" s="28">
        <v>29951</v>
      </c>
      <c r="G12" s="28">
        <v>65123977.149999999</v>
      </c>
      <c r="H12" s="28">
        <v>29136</v>
      </c>
      <c r="I12" s="28">
        <v>60574439.290000007</v>
      </c>
      <c r="J12" s="28">
        <v>544</v>
      </c>
      <c r="K12" s="28">
        <v>881641.85999999987</v>
      </c>
    </row>
    <row r="13" spans="2:11" x14ac:dyDescent="0.3">
      <c r="B13" s="28">
        <v>6</v>
      </c>
      <c r="C13" s="29" t="s">
        <v>343</v>
      </c>
      <c r="D13" s="28">
        <v>19995</v>
      </c>
      <c r="E13" s="28">
        <v>131701784.95</v>
      </c>
      <c r="F13" s="28">
        <v>15203</v>
      </c>
      <c r="G13" s="28">
        <v>43572950.060000002</v>
      </c>
      <c r="H13" s="28">
        <v>26472</v>
      </c>
      <c r="I13" s="28">
        <v>85366633.289999992</v>
      </c>
      <c r="J13" s="28">
        <v>108</v>
      </c>
      <c r="K13" s="28">
        <v>189238.25</v>
      </c>
    </row>
    <row r="14" spans="2:11" x14ac:dyDescent="0.3">
      <c r="B14" s="28">
        <v>7</v>
      </c>
      <c r="C14" s="29" t="s">
        <v>341</v>
      </c>
      <c r="D14" s="28">
        <v>11447</v>
      </c>
      <c r="E14" s="28">
        <v>60409501.020000003</v>
      </c>
      <c r="F14" s="28">
        <v>10882</v>
      </c>
      <c r="G14" s="28">
        <v>22338157.699999999</v>
      </c>
      <c r="H14" s="28">
        <v>30712</v>
      </c>
      <c r="I14" s="28">
        <v>59089891.659999996</v>
      </c>
      <c r="J14" s="28">
        <v>78</v>
      </c>
      <c r="K14" s="28">
        <v>100468.83</v>
      </c>
    </row>
    <row r="15" spans="2:11" x14ac:dyDescent="0.3">
      <c r="B15" s="28">
        <v>8</v>
      </c>
      <c r="C15" s="29" t="s">
        <v>326</v>
      </c>
      <c r="D15" s="28">
        <v>19745</v>
      </c>
      <c r="E15" s="28">
        <v>88285276.420000002</v>
      </c>
      <c r="F15" s="28">
        <v>24199</v>
      </c>
      <c r="G15" s="28">
        <v>75145844.530000001</v>
      </c>
      <c r="H15" s="28">
        <v>2510</v>
      </c>
      <c r="I15" s="28">
        <v>5109728.1899999985</v>
      </c>
      <c r="J15" s="28">
        <v>206</v>
      </c>
      <c r="K15" s="28">
        <v>453822.77</v>
      </c>
    </row>
    <row r="16" spans="2:11" x14ac:dyDescent="0.3">
      <c r="B16" s="28">
        <v>9</v>
      </c>
      <c r="C16" s="29" t="s">
        <v>315</v>
      </c>
      <c r="D16" s="28">
        <v>8693</v>
      </c>
      <c r="E16" s="28">
        <v>56513566.619999997</v>
      </c>
      <c r="F16" s="28">
        <v>1320</v>
      </c>
      <c r="G16" s="28">
        <v>5675978.8899999997</v>
      </c>
      <c r="H16" s="28">
        <v>15106</v>
      </c>
      <c r="I16" s="28">
        <v>47969796.289999999</v>
      </c>
      <c r="J16" s="28">
        <v>5</v>
      </c>
      <c r="K16" s="28">
        <v>5103.2000000000007</v>
      </c>
    </row>
    <row r="17" spans="2:11" x14ac:dyDescent="0.3">
      <c r="B17" s="28">
        <v>10</v>
      </c>
      <c r="C17" s="29" t="s">
        <v>328</v>
      </c>
      <c r="D17" s="28">
        <v>9584</v>
      </c>
      <c r="E17" s="28">
        <v>28962898.659999989</v>
      </c>
      <c r="F17" s="28">
        <v>6142</v>
      </c>
      <c r="G17" s="28">
        <v>16404147.390000001</v>
      </c>
      <c r="H17" s="28">
        <v>191</v>
      </c>
      <c r="I17" s="28">
        <v>338978.21</v>
      </c>
      <c r="J17" s="28">
        <v>37</v>
      </c>
      <c r="K17" s="28">
        <v>50226.28</v>
      </c>
    </row>
    <row r="18" spans="2:11" x14ac:dyDescent="0.3">
      <c r="B18" s="28">
        <v>11</v>
      </c>
      <c r="C18" s="29" t="s">
        <v>260</v>
      </c>
      <c r="D18" s="28">
        <v>11163</v>
      </c>
      <c r="E18" s="28">
        <v>104761976.65000001</v>
      </c>
      <c r="F18" s="28">
        <v>1602</v>
      </c>
      <c r="G18" s="28">
        <v>9511745.2699999996</v>
      </c>
      <c r="H18" s="28">
        <v>840</v>
      </c>
      <c r="I18" s="28">
        <v>3371859.91</v>
      </c>
      <c r="J18" s="28">
        <v>39</v>
      </c>
      <c r="K18" s="28">
        <v>147989.60999999999</v>
      </c>
    </row>
    <row r="19" spans="2:11" x14ac:dyDescent="0.3">
      <c r="B19" s="28">
        <v>12</v>
      </c>
      <c r="C19" s="29" t="s">
        <v>372</v>
      </c>
      <c r="D19" s="28">
        <v>11863</v>
      </c>
      <c r="E19" s="28">
        <v>67323399.439999998</v>
      </c>
      <c r="F19" s="28">
        <v>1020</v>
      </c>
      <c r="G19" s="28">
        <v>4670488.2</v>
      </c>
      <c r="H19" s="28">
        <v>410</v>
      </c>
      <c r="I19" s="28">
        <v>1412948.9</v>
      </c>
      <c r="J19" s="28" t="s">
        <v>13</v>
      </c>
      <c r="K19" s="28">
        <v>11674.2</v>
      </c>
    </row>
    <row r="20" spans="2:11" x14ac:dyDescent="0.3">
      <c r="B20" s="28">
        <v>13</v>
      </c>
      <c r="C20" s="29" t="s">
        <v>302</v>
      </c>
      <c r="D20" s="28">
        <v>3845</v>
      </c>
      <c r="E20" s="28">
        <v>20581676.280000001</v>
      </c>
      <c r="F20" s="28">
        <v>663</v>
      </c>
      <c r="G20" s="28">
        <v>2731718.14</v>
      </c>
      <c r="H20" s="28">
        <v>7895</v>
      </c>
      <c r="I20" s="28">
        <v>21956437.169999991</v>
      </c>
      <c r="J20" s="28" t="s">
        <v>13</v>
      </c>
      <c r="K20" s="28">
        <v>2663.16</v>
      </c>
    </row>
    <row r="21" spans="2:11" x14ac:dyDescent="0.3">
      <c r="B21" s="28">
        <v>14</v>
      </c>
      <c r="C21" s="29" t="s">
        <v>308</v>
      </c>
      <c r="D21" s="28">
        <v>5515</v>
      </c>
      <c r="E21" s="28">
        <v>21904062.79000001</v>
      </c>
      <c r="F21" s="28">
        <v>3605</v>
      </c>
      <c r="G21" s="28">
        <v>8962715.370000001</v>
      </c>
      <c r="H21" s="28">
        <v>2382</v>
      </c>
      <c r="I21" s="28">
        <v>4478433.7400000012</v>
      </c>
      <c r="J21" s="28">
        <v>651</v>
      </c>
      <c r="K21" s="28">
        <v>1022334.19</v>
      </c>
    </row>
    <row r="22" spans="2:11" x14ac:dyDescent="0.3">
      <c r="B22" s="28">
        <v>15</v>
      </c>
      <c r="C22" s="29" t="s">
        <v>378</v>
      </c>
      <c r="D22" s="28">
        <v>7134</v>
      </c>
      <c r="E22" s="28">
        <v>25466476.829999998</v>
      </c>
      <c r="F22" s="28">
        <v>1147</v>
      </c>
      <c r="G22" s="28">
        <v>3404148</v>
      </c>
      <c r="H22" s="28">
        <v>3692</v>
      </c>
      <c r="I22" s="28">
        <v>12523348.32</v>
      </c>
      <c r="J22" s="28">
        <v>13</v>
      </c>
      <c r="K22" s="28">
        <v>20764.080000000002</v>
      </c>
    </row>
    <row r="23" spans="2:11" x14ac:dyDescent="0.3">
      <c r="B23" s="28">
        <v>16</v>
      </c>
      <c r="C23" s="29" t="s">
        <v>307</v>
      </c>
      <c r="D23" s="28">
        <v>4305</v>
      </c>
      <c r="E23" s="28">
        <v>26563704.02</v>
      </c>
      <c r="F23" s="28">
        <v>4492</v>
      </c>
      <c r="G23" s="28">
        <v>15781254.23</v>
      </c>
      <c r="H23" s="28">
        <v>34</v>
      </c>
      <c r="I23" s="28">
        <v>263199.96000000002</v>
      </c>
      <c r="J23" s="28">
        <v>5</v>
      </c>
      <c r="K23" s="28">
        <v>8723.34</v>
      </c>
    </row>
    <row r="24" spans="2:11" x14ac:dyDescent="0.3">
      <c r="B24" s="28">
        <v>17</v>
      </c>
      <c r="C24" s="29" t="s">
        <v>222</v>
      </c>
      <c r="D24" s="28">
        <v>6161</v>
      </c>
      <c r="E24" s="28">
        <v>34369647.070000008</v>
      </c>
      <c r="F24" s="28">
        <v>1230</v>
      </c>
      <c r="G24" s="28">
        <v>4248412.6100000003</v>
      </c>
      <c r="H24" s="28">
        <v>434</v>
      </c>
      <c r="I24" s="28">
        <v>1170828.79</v>
      </c>
      <c r="J24" s="28">
        <v>8</v>
      </c>
      <c r="K24" s="28">
        <v>8378.43</v>
      </c>
    </row>
    <row r="25" spans="2:11" x14ac:dyDescent="0.3">
      <c r="B25" s="28">
        <v>18</v>
      </c>
      <c r="C25" s="29" t="s">
        <v>376</v>
      </c>
      <c r="D25" s="28">
        <v>5519</v>
      </c>
      <c r="E25" s="28">
        <v>94720999.890000001</v>
      </c>
      <c r="F25" s="28">
        <v>1018</v>
      </c>
      <c r="G25" s="28">
        <v>9705230.3200000003</v>
      </c>
      <c r="H25" s="28">
        <v>1277</v>
      </c>
      <c r="I25" s="28">
        <v>5113243.7999999989</v>
      </c>
      <c r="J25" s="28" t="s">
        <v>13</v>
      </c>
      <c r="K25" s="28">
        <v>1335.36</v>
      </c>
    </row>
    <row r="26" spans="2:11" x14ac:dyDescent="0.3">
      <c r="B26" s="28">
        <v>19</v>
      </c>
      <c r="C26" s="29" t="s">
        <v>377</v>
      </c>
      <c r="D26" s="28">
        <v>5714</v>
      </c>
      <c r="E26" s="28">
        <v>166909345.72999999</v>
      </c>
      <c r="F26" s="28">
        <v>1037</v>
      </c>
      <c r="G26" s="28">
        <v>14205427.689999999</v>
      </c>
      <c r="H26" s="28">
        <v>534</v>
      </c>
      <c r="I26" s="28">
        <v>2595784.439999999</v>
      </c>
      <c r="J26" s="28" t="s">
        <v>152</v>
      </c>
      <c r="K26" s="28" t="s">
        <v>152</v>
      </c>
    </row>
    <row r="27" spans="2:11" x14ac:dyDescent="0.3">
      <c r="B27" s="28">
        <v>20</v>
      </c>
      <c r="C27" s="29" t="s">
        <v>359</v>
      </c>
      <c r="D27" s="28">
        <v>2263</v>
      </c>
      <c r="E27" s="28">
        <v>19614928.030000001</v>
      </c>
      <c r="F27" s="28">
        <v>734</v>
      </c>
      <c r="G27" s="28">
        <v>2631418.790000001</v>
      </c>
      <c r="H27" s="28">
        <v>3295</v>
      </c>
      <c r="I27" s="28">
        <v>13507578.039999999</v>
      </c>
      <c r="J27" s="28">
        <v>9</v>
      </c>
      <c r="K27" s="28">
        <v>12270.96</v>
      </c>
    </row>
    <row r="28" spans="2:11" x14ac:dyDescent="0.3">
      <c r="B28" s="28">
        <v>21</v>
      </c>
      <c r="C28" s="29" t="s">
        <v>363</v>
      </c>
      <c r="D28" s="28">
        <v>1383</v>
      </c>
      <c r="E28" s="28">
        <v>7494156.1800000016</v>
      </c>
      <c r="F28" s="28">
        <v>1583</v>
      </c>
      <c r="G28" s="28">
        <v>4110445.98</v>
      </c>
      <c r="H28" s="28">
        <v>3192</v>
      </c>
      <c r="I28" s="28">
        <v>8352324.3200000012</v>
      </c>
      <c r="J28" s="28">
        <v>27</v>
      </c>
      <c r="K28" s="28">
        <v>45367.06</v>
      </c>
    </row>
    <row r="29" spans="2:11" x14ac:dyDescent="0.3">
      <c r="B29" s="28">
        <v>22</v>
      </c>
      <c r="C29" s="29" t="s">
        <v>277</v>
      </c>
      <c r="D29" s="28">
        <v>2809</v>
      </c>
      <c r="E29" s="28">
        <v>7166548.0200000014</v>
      </c>
      <c r="F29" s="28">
        <v>2097</v>
      </c>
      <c r="G29" s="28">
        <v>7514200.9500000002</v>
      </c>
      <c r="H29" s="28" t="s">
        <v>13</v>
      </c>
      <c r="I29" s="28">
        <v>6091.0400000000009</v>
      </c>
      <c r="J29" s="28" t="s">
        <v>152</v>
      </c>
      <c r="K29" s="28" t="s">
        <v>152</v>
      </c>
    </row>
    <row r="30" spans="2:11" x14ac:dyDescent="0.3">
      <c r="B30" s="28">
        <v>23</v>
      </c>
      <c r="C30" s="29" t="s">
        <v>362</v>
      </c>
      <c r="D30" s="28">
        <v>1202</v>
      </c>
      <c r="E30" s="28">
        <v>4921702.8299999991</v>
      </c>
      <c r="F30" s="28">
        <v>392</v>
      </c>
      <c r="G30" s="28">
        <v>1246631.79</v>
      </c>
      <c r="H30" s="28">
        <v>3227</v>
      </c>
      <c r="I30" s="28">
        <v>7580035.709999999</v>
      </c>
      <c r="J30" s="28">
        <v>7</v>
      </c>
      <c r="K30" s="28">
        <v>13765.96</v>
      </c>
    </row>
    <row r="31" spans="2:11" x14ac:dyDescent="0.3">
      <c r="B31" s="28">
        <v>24</v>
      </c>
      <c r="C31" s="29" t="s">
        <v>207</v>
      </c>
      <c r="D31" s="28">
        <v>3533</v>
      </c>
      <c r="E31" s="28">
        <v>12476100.890000001</v>
      </c>
      <c r="F31" s="28">
        <v>498</v>
      </c>
      <c r="G31" s="28">
        <v>1666096.75</v>
      </c>
      <c r="H31" s="28">
        <v>212</v>
      </c>
      <c r="I31" s="28">
        <v>568344.70000000007</v>
      </c>
      <c r="J31" s="28" t="s">
        <v>13</v>
      </c>
      <c r="K31" s="28">
        <v>3402.5800000000008</v>
      </c>
    </row>
    <row r="32" spans="2:11" x14ac:dyDescent="0.3">
      <c r="B32" s="28">
        <v>25</v>
      </c>
      <c r="C32" s="29" t="s">
        <v>322</v>
      </c>
      <c r="D32" s="28">
        <v>2825</v>
      </c>
      <c r="E32" s="28">
        <v>38183834.229999997</v>
      </c>
      <c r="F32" s="28">
        <v>287</v>
      </c>
      <c r="G32" s="28">
        <v>1683876.09</v>
      </c>
      <c r="H32" s="28">
        <v>215</v>
      </c>
      <c r="I32" s="28">
        <v>1307718.47</v>
      </c>
      <c r="J32" s="28" t="s">
        <v>13</v>
      </c>
      <c r="K32" s="28">
        <v>530.4</v>
      </c>
    </row>
    <row r="33" spans="2:11" x14ac:dyDescent="0.3">
      <c r="B33" s="28">
        <v>26</v>
      </c>
      <c r="C33" s="29" t="s">
        <v>262</v>
      </c>
      <c r="D33" s="28">
        <v>1670</v>
      </c>
      <c r="E33" s="28">
        <v>7731596.75</v>
      </c>
      <c r="F33" s="28">
        <v>206</v>
      </c>
      <c r="G33" s="28">
        <v>681628.67999999982</v>
      </c>
      <c r="H33" s="28">
        <v>1313</v>
      </c>
      <c r="I33" s="28">
        <v>2985053.0799999991</v>
      </c>
      <c r="J33" s="28" t="s">
        <v>152</v>
      </c>
      <c r="K33" s="28" t="s">
        <v>152</v>
      </c>
    </row>
    <row r="34" spans="2:11" x14ac:dyDescent="0.3">
      <c r="B34" s="28">
        <v>27</v>
      </c>
      <c r="C34" s="29" t="s">
        <v>342</v>
      </c>
      <c r="D34" s="28">
        <v>710</v>
      </c>
      <c r="E34" s="28">
        <v>5995296.2400000012</v>
      </c>
      <c r="F34" s="28">
        <v>328</v>
      </c>
      <c r="G34" s="28">
        <v>1157775.18</v>
      </c>
      <c r="H34" s="28">
        <v>1734</v>
      </c>
      <c r="I34" s="28">
        <v>3352798.6799999988</v>
      </c>
      <c r="J34" s="28" t="s">
        <v>13</v>
      </c>
      <c r="K34" s="28">
        <v>8809.92</v>
      </c>
    </row>
    <row r="35" spans="2:11" x14ac:dyDescent="0.3">
      <c r="B35" s="28">
        <v>28</v>
      </c>
      <c r="C35" s="29" t="s">
        <v>351</v>
      </c>
      <c r="D35" s="28">
        <v>1184</v>
      </c>
      <c r="E35" s="28">
        <v>8700045.8300000019</v>
      </c>
      <c r="F35" s="28">
        <v>443</v>
      </c>
      <c r="G35" s="28">
        <v>1925056.63</v>
      </c>
      <c r="H35" s="28">
        <v>1034</v>
      </c>
      <c r="I35" s="28">
        <v>2546832.96</v>
      </c>
      <c r="J35" s="28" t="s">
        <v>13</v>
      </c>
      <c r="K35" s="28">
        <v>519.6</v>
      </c>
    </row>
    <row r="36" spans="2:11" x14ac:dyDescent="0.3">
      <c r="B36" s="28">
        <v>29</v>
      </c>
      <c r="C36" s="29" t="s">
        <v>346</v>
      </c>
      <c r="D36" s="28">
        <v>1056</v>
      </c>
      <c r="E36" s="28">
        <v>5180151.97</v>
      </c>
      <c r="F36" s="28">
        <v>802</v>
      </c>
      <c r="G36" s="28">
        <v>2020091.76</v>
      </c>
      <c r="H36" s="28">
        <v>742</v>
      </c>
      <c r="I36" s="28">
        <v>1815181.91</v>
      </c>
      <c r="J36" s="28">
        <v>36</v>
      </c>
      <c r="K36" s="28">
        <v>94751.760000000009</v>
      </c>
    </row>
    <row r="37" spans="2:11" x14ac:dyDescent="0.3">
      <c r="B37" s="28">
        <v>30</v>
      </c>
      <c r="C37" s="29" t="s">
        <v>375</v>
      </c>
      <c r="D37" s="28">
        <v>2048</v>
      </c>
      <c r="E37" s="28">
        <v>13688593.91</v>
      </c>
      <c r="F37" s="28">
        <v>306</v>
      </c>
      <c r="G37" s="28">
        <v>1496174.72</v>
      </c>
      <c r="H37" s="28">
        <v>73</v>
      </c>
      <c r="I37" s="28">
        <v>426684.96</v>
      </c>
      <c r="J37" s="28" t="s">
        <v>152</v>
      </c>
      <c r="K37" s="28" t="s">
        <v>152</v>
      </c>
    </row>
    <row r="38" spans="2:11" x14ac:dyDescent="0.3">
      <c r="B38" s="28">
        <v>31</v>
      </c>
      <c r="C38" s="29" t="s">
        <v>281</v>
      </c>
      <c r="D38" s="28">
        <v>886</v>
      </c>
      <c r="E38" s="28">
        <v>3234988.34</v>
      </c>
      <c r="F38" s="28">
        <v>1445</v>
      </c>
      <c r="G38" s="28">
        <v>3564881.27</v>
      </c>
      <c r="H38" s="28" t="s">
        <v>152</v>
      </c>
      <c r="I38" s="28" t="s">
        <v>152</v>
      </c>
      <c r="J38" s="28" t="s">
        <v>13</v>
      </c>
      <c r="K38" s="28">
        <v>5295.24</v>
      </c>
    </row>
    <row r="39" spans="2:11" x14ac:dyDescent="0.3">
      <c r="B39" s="28">
        <v>32</v>
      </c>
      <c r="C39" s="29" t="s">
        <v>403</v>
      </c>
      <c r="D39" s="28">
        <v>1780</v>
      </c>
      <c r="E39" s="28">
        <v>17308200.489999998</v>
      </c>
      <c r="F39" s="28">
        <v>413</v>
      </c>
      <c r="G39" s="28">
        <v>1765766.2</v>
      </c>
      <c r="H39" s="28">
        <v>65</v>
      </c>
      <c r="I39" s="28">
        <v>454013.4</v>
      </c>
      <c r="J39" s="28" t="s">
        <v>152</v>
      </c>
      <c r="K39" s="28" t="s">
        <v>152</v>
      </c>
    </row>
    <row r="40" spans="2:11" x14ac:dyDescent="0.3">
      <c r="B40" s="28">
        <v>33</v>
      </c>
      <c r="C40" s="29" t="s">
        <v>274</v>
      </c>
      <c r="D40" s="28">
        <v>1825</v>
      </c>
      <c r="E40" s="28">
        <v>22271918.030000001</v>
      </c>
      <c r="F40" s="28">
        <v>372</v>
      </c>
      <c r="G40" s="28">
        <v>1741980.21</v>
      </c>
      <c r="H40" s="28">
        <v>44</v>
      </c>
      <c r="I40" s="28">
        <v>349220.02</v>
      </c>
      <c r="J40" s="28" t="s">
        <v>152</v>
      </c>
      <c r="K40" s="28" t="s">
        <v>152</v>
      </c>
    </row>
    <row r="41" spans="2:11" x14ac:dyDescent="0.3">
      <c r="B41" s="28">
        <v>34</v>
      </c>
      <c r="C41" s="29" t="s">
        <v>369</v>
      </c>
      <c r="D41" s="28">
        <v>481</v>
      </c>
      <c r="E41" s="28">
        <v>2178360.6800000002</v>
      </c>
      <c r="F41" s="28">
        <v>90</v>
      </c>
      <c r="G41" s="28">
        <v>311180.56</v>
      </c>
      <c r="H41" s="28">
        <v>1536</v>
      </c>
      <c r="I41" s="28">
        <v>3911062.77</v>
      </c>
      <c r="J41" s="28" t="s">
        <v>13</v>
      </c>
      <c r="K41" s="28">
        <v>64.92</v>
      </c>
    </row>
    <row r="42" spans="2:11" x14ac:dyDescent="0.3">
      <c r="B42" s="28">
        <v>35</v>
      </c>
      <c r="C42" s="29" t="s">
        <v>217</v>
      </c>
      <c r="D42" s="28">
        <v>1312</v>
      </c>
      <c r="E42" s="28">
        <v>12025275.560000001</v>
      </c>
      <c r="F42" s="28">
        <v>373</v>
      </c>
      <c r="G42" s="28">
        <v>1908951.18</v>
      </c>
      <c r="H42" s="28">
        <v>127</v>
      </c>
      <c r="I42" s="28">
        <v>751289.15999999992</v>
      </c>
      <c r="J42" s="28" t="s">
        <v>13</v>
      </c>
      <c r="K42" s="28">
        <v>5739.12</v>
      </c>
    </row>
    <row r="43" spans="2:11" x14ac:dyDescent="0.3">
      <c r="B43" s="28">
        <v>36</v>
      </c>
      <c r="C43" s="29" t="s">
        <v>371</v>
      </c>
      <c r="D43" s="28">
        <v>592</v>
      </c>
      <c r="E43" s="28">
        <v>1434747.84</v>
      </c>
      <c r="F43" s="28">
        <v>447</v>
      </c>
      <c r="G43" s="28">
        <v>987680.34</v>
      </c>
      <c r="H43" s="28">
        <v>414</v>
      </c>
      <c r="I43" s="28">
        <v>601752.76000000013</v>
      </c>
      <c r="J43" s="28">
        <v>158</v>
      </c>
      <c r="K43" s="28">
        <v>187174.63</v>
      </c>
    </row>
    <row r="44" spans="2:11" x14ac:dyDescent="0.3">
      <c r="B44" s="28">
        <v>37</v>
      </c>
      <c r="C44" s="29" t="s">
        <v>370</v>
      </c>
      <c r="D44" s="28">
        <v>899</v>
      </c>
      <c r="E44" s="28">
        <v>10814656.65</v>
      </c>
      <c r="F44" s="28">
        <v>151</v>
      </c>
      <c r="G44" s="28">
        <v>708857.79</v>
      </c>
      <c r="H44" s="28">
        <v>226</v>
      </c>
      <c r="I44" s="28">
        <v>961039.91</v>
      </c>
      <c r="J44" s="28" t="s">
        <v>13</v>
      </c>
      <c r="K44" s="28">
        <v>6643.68</v>
      </c>
    </row>
    <row r="45" spans="2:11" x14ac:dyDescent="0.3">
      <c r="B45" s="28">
        <v>38</v>
      </c>
      <c r="C45" s="29" t="s">
        <v>366</v>
      </c>
      <c r="D45" s="28">
        <v>459</v>
      </c>
      <c r="E45" s="28">
        <v>3707189.8699999992</v>
      </c>
      <c r="F45" s="28">
        <v>129</v>
      </c>
      <c r="G45" s="28">
        <v>444188.7</v>
      </c>
      <c r="H45" s="28">
        <v>544</v>
      </c>
      <c r="I45" s="28">
        <v>1807421.89</v>
      </c>
      <c r="J45" s="28" t="s">
        <v>152</v>
      </c>
      <c r="K45" s="28" t="s">
        <v>152</v>
      </c>
    </row>
    <row r="46" spans="2:11" x14ac:dyDescent="0.3">
      <c r="B46" s="28">
        <v>39</v>
      </c>
      <c r="C46" s="29" t="s">
        <v>270</v>
      </c>
      <c r="D46" s="28">
        <v>903</v>
      </c>
      <c r="E46" s="28">
        <v>6526627.6100000003</v>
      </c>
      <c r="F46" s="28">
        <v>115</v>
      </c>
      <c r="G46" s="28">
        <v>529181.83000000007</v>
      </c>
      <c r="H46" s="28">
        <v>13</v>
      </c>
      <c r="I46" s="28">
        <v>52672.800000000003</v>
      </c>
      <c r="J46" s="28" t="s">
        <v>152</v>
      </c>
      <c r="K46" s="28" t="s">
        <v>152</v>
      </c>
    </row>
    <row r="47" spans="2:11" x14ac:dyDescent="0.3">
      <c r="B47" s="28">
        <v>40</v>
      </c>
      <c r="C47" s="29" t="s">
        <v>380</v>
      </c>
      <c r="D47" s="28">
        <v>399</v>
      </c>
      <c r="E47" s="28">
        <v>923604.36999999988</v>
      </c>
      <c r="F47" s="28">
        <v>282</v>
      </c>
      <c r="G47" s="28">
        <v>515498.87000000011</v>
      </c>
      <c r="H47" s="28">
        <v>255</v>
      </c>
      <c r="I47" s="28">
        <v>320950.96999999997</v>
      </c>
      <c r="J47" s="28">
        <v>44</v>
      </c>
      <c r="K47" s="28">
        <v>49806.720000000001</v>
      </c>
    </row>
    <row r="48" spans="2:11" x14ac:dyDescent="0.3">
      <c r="B48" s="28">
        <v>41</v>
      </c>
      <c r="C48" s="29" t="s">
        <v>282</v>
      </c>
      <c r="D48" s="28">
        <v>765</v>
      </c>
      <c r="E48" s="28">
        <v>7991788.1999999983</v>
      </c>
      <c r="F48" s="28">
        <v>170</v>
      </c>
      <c r="G48" s="28">
        <v>1055252.8899999999</v>
      </c>
      <c r="H48" s="28">
        <v>37</v>
      </c>
      <c r="I48" s="28">
        <v>196384.26</v>
      </c>
      <c r="J48" s="28" t="s">
        <v>13</v>
      </c>
      <c r="K48" s="28">
        <v>3057.36</v>
      </c>
    </row>
    <row r="49" spans="2:11" x14ac:dyDescent="0.3">
      <c r="B49" s="28">
        <v>42</v>
      </c>
      <c r="C49" s="29" t="s">
        <v>347</v>
      </c>
      <c r="D49" s="28">
        <v>258</v>
      </c>
      <c r="E49" s="28">
        <v>1312115.9099999999</v>
      </c>
      <c r="F49" s="28">
        <v>35</v>
      </c>
      <c r="G49" s="28">
        <v>116847.12</v>
      </c>
      <c r="H49" s="28">
        <v>605</v>
      </c>
      <c r="I49" s="28">
        <v>1561552.29</v>
      </c>
      <c r="J49" s="28" t="s">
        <v>152</v>
      </c>
      <c r="K49" s="28" t="s">
        <v>152</v>
      </c>
    </row>
    <row r="50" spans="2:11" x14ac:dyDescent="0.3">
      <c r="B50" s="28">
        <v>43</v>
      </c>
      <c r="C50" s="29" t="s">
        <v>225</v>
      </c>
      <c r="D50" s="28">
        <v>661</v>
      </c>
      <c r="E50" s="28">
        <v>4704851.3999999994</v>
      </c>
      <c r="F50" s="28">
        <v>136</v>
      </c>
      <c r="G50" s="28">
        <v>693703.65</v>
      </c>
      <c r="H50" s="28">
        <v>80</v>
      </c>
      <c r="I50" s="28">
        <v>320371.52</v>
      </c>
      <c r="J50" s="28" t="s">
        <v>152</v>
      </c>
      <c r="K50" s="28" t="s">
        <v>152</v>
      </c>
    </row>
    <row r="51" spans="2:11" x14ac:dyDescent="0.3">
      <c r="B51" s="28">
        <v>44</v>
      </c>
      <c r="C51" s="29" t="s">
        <v>353</v>
      </c>
      <c r="D51" s="28">
        <v>284</v>
      </c>
      <c r="E51" s="28">
        <v>2196424.92</v>
      </c>
      <c r="F51" s="28">
        <v>47</v>
      </c>
      <c r="G51" s="28">
        <v>222786.08</v>
      </c>
      <c r="H51" s="28">
        <v>502</v>
      </c>
      <c r="I51" s="28">
        <v>1439791.3</v>
      </c>
      <c r="J51" s="28" t="s">
        <v>152</v>
      </c>
      <c r="K51" s="28" t="s">
        <v>152</v>
      </c>
    </row>
    <row r="52" spans="2:11" x14ac:dyDescent="0.3">
      <c r="B52" s="28">
        <v>45</v>
      </c>
      <c r="C52" s="29" t="s">
        <v>352</v>
      </c>
      <c r="D52" s="28">
        <v>293</v>
      </c>
      <c r="E52" s="28">
        <v>2955783.58</v>
      </c>
      <c r="F52" s="28">
        <v>144</v>
      </c>
      <c r="G52" s="28">
        <v>484290.97</v>
      </c>
      <c r="H52" s="28">
        <v>371</v>
      </c>
      <c r="I52" s="28">
        <v>1252040.24</v>
      </c>
      <c r="J52" s="28" t="s">
        <v>13</v>
      </c>
      <c r="K52" s="28">
        <v>1397.76</v>
      </c>
    </row>
    <row r="53" spans="2:11" x14ac:dyDescent="0.3">
      <c r="B53" s="28">
        <v>46</v>
      </c>
      <c r="C53" s="29" t="s">
        <v>233</v>
      </c>
      <c r="D53" s="28">
        <v>694</v>
      </c>
      <c r="E53" s="28">
        <v>5939590.4700000016</v>
      </c>
      <c r="F53" s="28">
        <v>100</v>
      </c>
      <c r="G53" s="28">
        <v>532843.94999999995</v>
      </c>
      <c r="H53" s="28">
        <v>11</v>
      </c>
      <c r="I53" s="28">
        <v>80543.040000000008</v>
      </c>
      <c r="J53" s="28" t="s">
        <v>152</v>
      </c>
      <c r="K53" s="28" t="s">
        <v>152</v>
      </c>
    </row>
    <row r="54" spans="2:11" x14ac:dyDescent="0.3">
      <c r="B54" s="28">
        <v>47</v>
      </c>
      <c r="C54" s="29" t="s">
        <v>332</v>
      </c>
      <c r="D54" s="28">
        <v>636</v>
      </c>
      <c r="E54" s="28">
        <v>6891648.2000000011</v>
      </c>
      <c r="F54" s="28">
        <v>115</v>
      </c>
      <c r="G54" s="28">
        <v>621639.14</v>
      </c>
      <c r="H54" s="28">
        <v>28</v>
      </c>
      <c r="I54" s="28">
        <v>188718.48</v>
      </c>
      <c r="J54" s="28" t="s">
        <v>13</v>
      </c>
      <c r="K54" s="28">
        <v>547.44000000000005</v>
      </c>
    </row>
    <row r="55" spans="2:11" x14ac:dyDescent="0.3">
      <c r="B55" s="28">
        <v>48</v>
      </c>
      <c r="C55" s="29" t="s">
        <v>381</v>
      </c>
      <c r="D55" s="28">
        <v>574</v>
      </c>
      <c r="E55" s="28">
        <v>14151574.01</v>
      </c>
      <c r="F55" s="28">
        <v>139</v>
      </c>
      <c r="G55" s="28">
        <v>1718025.88</v>
      </c>
      <c r="H55" s="28">
        <v>7</v>
      </c>
      <c r="I55" s="28">
        <v>18140.64</v>
      </c>
      <c r="J55" s="28" t="s">
        <v>152</v>
      </c>
      <c r="K55" s="28" t="s">
        <v>152</v>
      </c>
    </row>
    <row r="56" spans="2:11" x14ac:dyDescent="0.3">
      <c r="B56" s="28">
        <v>49</v>
      </c>
      <c r="C56" s="29" t="s">
        <v>205</v>
      </c>
      <c r="D56" s="28">
        <v>471</v>
      </c>
      <c r="E56" s="28">
        <v>3461655.0700000012</v>
      </c>
      <c r="F56" s="28">
        <v>186</v>
      </c>
      <c r="G56" s="28">
        <v>880171.98</v>
      </c>
      <c r="H56" s="28">
        <v>46</v>
      </c>
      <c r="I56" s="28">
        <v>157985.76</v>
      </c>
      <c r="J56" s="28" t="s">
        <v>152</v>
      </c>
      <c r="K56" s="28" t="s">
        <v>152</v>
      </c>
    </row>
    <row r="57" spans="2:11" x14ac:dyDescent="0.3">
      <c r="B57" s="28">
        <v>50</v>
      </c>
      <c r="C57" s="29" t="s">
        <v>361</v>
      </c>
      <c r="D57" s="28">
        <v>238</v>
      </c>
      <c r="E57" s="28">
        <v>1040673.99</v>
      </c>
      <c r="F57" s="28">
        <v>27</v>
      </c>
      <c r="G57" s="28">
        <v>146220.22</v>
      </c>
      <c r="H57" s="28">
        <v>423</v>
      </c>
      <c r="I57" s="28">
        <v>1082499.2</v>
      </c>
      <c r="J57" s="28" t="s">
        <v>152</v>
      </c>
      <c r="K57" s="28" t="s">
        <v>152</v>
      </c>
    </row>
    <row r="58" spans="2:11" x14ac:dyDescent="0.3">
      <c r="B58" s="28">
        <v>51</v>
      </c>
      <c r="C58" s="29" t="s">
        <v>221</v>
      </c>
      <c r="D58" s="28">
        <v>579</v>
      </c>
      <c r="E58" s="28">
        <v>4102770.75</v>
      </c>
      <c r="F58" s="28">
        <v>102</v>
      </c>
      <c r="G58" s="28">
        <v>315524.24999999988</v>
      </c>
      <c r="H58" s="28" t="s">
        <v>13</v>
      </c>
      <c r="I58" s="28">
        <v>25605.119999999999</v>
      </c>
      <c r="J58" s="28" t="s">
        <v>152</v>
      </c>
      <c r="K58" s="28" t="s">
        <v>152</v>
      </c>
    </row>
    <row r="59" spans="2:11" x14ac:dyDescent="0.3">
      <c r="B59" s="28">
        <v>52</v>
      </c>
      <c r="C59" s="29" t="s">
        <v>368</v>
      </c>
      <c r="D59" s="28">
        <v>180</v>
      </c>
      <c r="E59" s="28">
        <v>957739.9</v>
      </c>
      <c r="F59" s="28">
        <v>178</v>
      </c>
      <c r="G59" s="28">
        <v>483439.78</v>
      </c>
      <c r="H59" s="28">
        <v>256</v>
      </c>
      <c r="I59" s="28">
        <v>540533.03999999992</v>
      </c>
      <c r="J59" s="28" t="s">
        <v>13</v>
      </c>
      <c r="K59" s="28">
        <v>1703.43</v>
      </c>
    </row>
    <row r="60" spans="2:11" x14ac:dyDescent="0.3">
      <c r="B60" s="28">
        <v>53</v>
      </c>
      <c r="C60" s="29" t="s">
        <v>344</v>
      </c>
      <c r="D60" s="28">
        <v>206</v>
      </c>
      <c r="E60" s="28">
        <v>1939360.32</v>
      </c>
      <c r="F60" s="28">
        <v>73</v>
      </c>
      <c r="G60" s="28">
        <v>240635.79</v>
      </c>
      <c r="H60" s="28">
        <v>256</v>
      </c>
      <c r="I60" s="28">
        <v>750087.84</v>
      </c>
      <c r="J60" s="28" t="s">
        <v>152</v>
      </c>
      <c r="K60" s="28" t="s">
        <v>152</v>
      </c>
    </row>
    <row r="61" spans="2:11" x14ac:dyDescent="0.3">
      <c r="B61" s="28">
        <v>54</v>
      </c>
      <c r="C61" s="29" t="s">
        <v>350</v>
      </c>
      <c r="D61" s="28">
        <v>129</v>
      </c>
      <c r="E61" s="28">
        <v>884494.16999999993</v>
      </c>
      <c r="F61" s="28">
        <v>20</v>
      </c>
      <c r="G61" s="28">
        <v>71564.98000000001</v>
      </c>
      <c r="H61" s="28">
        <v>371</v>
      </c>
      <c r="I61" s="28">
        <v>1068072.8999999999</v>
      </c>
      <c r="J61" s="28" t="s">
        <v>152</v>
      </c>
      <c r="K61" s="28" t="s">
        <v>152</v>
      </c>
    </row>
    <row r="62" spans="2:11" x14ac:dyDescent="0.3">
      <c r="B62" s="28">
        <v>55</v>
      </c>
      <c r="C62" s="29" t="s">
        <v>256</v>
      </c>
      <c r="D62" s="28">
        <v>381</v>
      </c>
      <c r="E62" s="28">
        <v>3030641.82</v>
      </c>
      <c r="F62" s="28">
        <v>123</v>
      </c>
      <c r="G62" s="28">
        <v>993129.92</v>
      </c>
      <c r="H62" s="28">
        <v>8</v>
      </c>
      <c r="I62" s="28">
        <v>44843.600000000013</v>
      </c>
      <c r="J62" s="28" t="s">
        <v>152</v>
      </c>
      <c r="K62" s="28" t="s">
        <v>152</v>
      </c>
    </row>
    <row r="63" spans="2:11" x14ac:dyDescent="0.3">
      <c r="B63" s="28">
        <v>56</v>
      </c>
      <c r="C63" s="29" t="s">
        <v>365</v>
      </c>
      <c r="D63" s="28">
        <v>165</v>
      </c>
      <c r="E63" s="28">
        <v>1923876.36</v>
      </c>
      <c r="F63" s="28">
        <v>89</v>
      </c>
      <c r="G63" s="28">
        <v>294340.71999999997</v>
      </c>
      <c r="H63" s="28">
        <v>257</v>
      </c>
      <c r="I63" s="28">
        <v>1125766.04</v>
      </c>
      <c r="J63" s="28" t="s">
        <v>13</v>
      </c>
      <c r="K63" s="28">
        <v>872.89</v>
      </c>
    </row>
    <row r="64" spans="2:11" x14ac:dyDescent="0.3">
      <c r="B64" s="28">
        <v>57</v>
      </c>
      <c r="C64" s="29" t="s">
        <v>227</v>
      </c>
      <c r="D64" s="28">
        <v>352</v>
      </c>
      <c r="E64" s="28">
        <v>3520936.31</v>
      </c>
      <c r="F64" s="28">
        <v>80</v>
      </c>
      <c r="G64" s="28">
        <v>439924.33</v>
      </c>
      <c r="H64" s="28">
        <v>25</v>
      </c>
      <c r="I64" s="28">
        <v>110905.2</v>
      </c>
      <c r="J64" s="28" t="s">
        <v>152</v>
      </c>
      <c r="K64" s="28" t="s">
        <v>152</v>
      </c>
    </row>
    <row r="65" spans="2:11" x14ac:dyDescent="0.3">
      <c r="B65" s="28">
        <v>58</v>
      </c>
      <c r="C65" s="29" t="s">
        <v>200</v>
      </c>
      <c r="D65" s="28">
        <v>311</v>
      </c>
      <c r="E65" s="28">
        <v>1630658.28</v>
      </c>
      <c r="F65" s="28">
        <v>74</v>
      </c>
      <c r="G65" s="28">
        <v>281927.69000000012</v>
      </c>
      <c r="H65" s="28">
        <v>39</v>
      </c>
      <c r="I65" s="28">
        <v>115221</v>
      </c>
      <c r="J65" s="28" t="s">
        <v>152</v>
      </c>
      <c r="K65" s="28" t="s">
        <v>152</v>
      </c>
    </row>
    <row r="66" spans="2:11" x14ac:dyDescent="0.3">
      <c r="B66" s="28">
        <v>59</v>
      </c>
      <c r="C66" s="29" t="s">
        <v>301</v>
      </c>
      <c r="D66" s="28">
        <v>345</v>
      </c>
      <c r="E66" s="28">
        <v>3854934.72</v>
      </c>
      <c r="F66" s="28">
        <v>37</v>
      </c>
      <c r="G66" s="28">
        <v>131058.68</v>
      </c>
      <c r="H66" s="28">
        <v>40</v>
      </c>
      <c r="I66" s="28">
        <v>207784.32000000001</v>
      </c>
      <c r="J66" s="28" t="s">
        <v>152</v>
      </c>
      <c r="K66" s="28" t="s">
        <v>152</v>
      </c>
    </row>
    <row r="67" spans="2:11" x14ac:dyDescent="0.3">
      <c r="B67" s="28">
        <v>60</v>
      </c>
      <c r="C67" s="29" t="s">
        <v>226</v>
      </c>
      <c r="D67" s="28">
        <v>320</v>
      </c>
      <c r="E67" s="28">
        <v>3357289.52</v>
      </c>
      <c r="F67" s="28">
        <v>34</v>
      </c>
      <c r="G67" s="28">
        <v>119959.09</v>
      </c>
      <c r="H67" s="28">
        <v>31</v>
      </c>
      <c r="I67" s="28">
        <v>246933.08</v>
      </c>
      <c r="J67" s="28" t="s">
        <v>152</v>
      </c>
      <c r="K67" s="28" t="s">
        <v>152</v>
      </c>
    </row>
    <row r="68" spans="2:11" x14ac:dyDescent="0.3">
      <c r="B68" s="28">
        <v>61</v>
      </c>
      <c r="C68" s="29" t="s">
        <v>220</v>
      </c>
      <c r="D68" s="28">
        <v>307</v>
      </c>
      <c r="E68" s="28">
        <v>3065609.98</v>
      </c>
      <c r="F68" s="28">
        <v>27</v>
      </c>
      <c r="G68" s="28">
        <v>138859.84</v>
      </c>
      <c r="H68" s="28">
        <v>17</v>
      </c>
      <c r="I68" s="28">
        <v>123778.12</v>
      </c>
      <c r="J68" s="28" t="s">
        <v>152</v>
      </c>
      <c r="K68" s="28" t="s">
        <v>152</v>
      </c>
    </row>
    <row r="69" spans="2:11" x14ac:dyDescent="0.3">
      <c r="B69" s="28">
        <v>62</v>
      </c>
      <c r="C69" s="29" t="s">
        <v>411</v>
      </c>
      <c r="D69" s="28">
        <v>273</v>
      </c>
      <c r="E69" s="28">
        <v>2931241.68</v>
      </c>
      <c r="F69" s="28">
        <v>44</v>
      </c>
      <c r="G69" s="28">
        <v>152754.48000000001</v>
      </c>
      <c r="H69" s="28">
        <v>12</v>
      </c>
      <c r="I69" s="28">
        <v>77706.840000000011</v>
      </c>
      <c r="J69" s="28" t="s">
        <v>152</v>
      </c>
      <c r="K69" s="28" t="s">
        <v>152</v>
      </c>
    </row>
    <row r="70" spans="2:11" x14ac:dyDescent="0.3">
      <c r="B70" s="28">
        <v>63</v>
      </c>
      <c r="C70" s="29" t="s">
        <v>212</v>
      </c>
      <c r="D70" s="28">
        <v>279</v>
      </c>
      <c r="E70" s="28">
        <v>2356401.2000000002</v>
      </c>
      <c r="F70" s="28">
        <v>43</v>
      </c>
      <c r="G70" s="28">
        <v>227964.08</v>
      </c>
      <c r="H70" s="28" t="s">
        <v>13</v>
      </c>
      <c r="I70" s="28">
        <v>16089.36</v>
      </c>
      <c r="J70" s="28" t="s">
        <v>152</v>
      </c>
      <c r="K70" s="28" t="s">
        <v>152</v>
      </c>
    </row>
    <row r="71" spans="2:11" x14ac:dyDescent="0.3">
      <c r="B71" s="28">
        <v>64</v>
      </c>
      <c r="C71" s="29" t="s">
        <v>257</v>
      </c>
      <c r="D71" s="28">
        <v>264</v>
      </c>
      <c r="E71" s="28">
        <v>3151508.9000000008</v>
      </c>
      <c r="F71" s="28">
        <v>39</v>
      </c>
      <c r="G71" s="28">
        <v>326273.78000000003</v>
      </c>
      <c r="H71" s="28">
        <v>19</v>
      </c>
      <c r="I71" s="28">
        <v>154273.92000000001</v>
      </c>
      <c r="J71" s="28" t="s">
        <v>152</v>
      </c>
      <c r="K71" s="28" t="s">
        <v>152</v>
      </c>
    </row>
    <row r="72" spans="2:11" x14ac:dyDescent="0.3">
      <c r="B72" s="28">
        <v>65</v>
      </c>
      <c r="C72" s="29" t="s">
        <v>267</v>
      </c>
      <c r="D72" s="28">
        <v>99</v>
      </c>
      <c r="E72" s="28">
        <v>237867.24</v>
      </c>
      <c r="F72" s="28">
        <v>84</v>
      </c>
      <c r="G72" s="28">
        <v>184499.52</v>
      </c>
      <c r="H72" s="28">
        <v>98</v>
      </c>
      <c r="I72" s="28">
        <v>102530.04</v>
      </c>
      <c r="J72" s="28">
        <v>27</v>
      </c>
      <c r="K72" s="28">
        <v>30972.240000000009</v>
      </c>
    </row>
    <row r="73" spans="2:11" x14ac:dyDescent="0.3">
      <c r="B73" s="28">
        <v>66</v>
      </c>
      <c r="C73" s="29" t="s">
        <v>323</v>
      </c>
      <c r="D73" s="28">
        <v>235</v>
      </c>
      <c r="E73" s="28">
        <v>1974096.51</v>
      </c>
      <c r="F73" s="28">
        <v>37</v>
      </c>
      <c r="G73" s="28">
        <v>142684.15</v>
      </c>
      <c r="H73" s="28">
        <v>13</v>
      </c>
      <c r="I73" s="28">
        <v>56501.88</v>
      </c>
      <c r="J73" s="28" t="s">
        <v>152</v>
      </c>
      <c r="K73" s="28" t="s">
        <v>152</v>
      </c>
    </row>
    <row r="74" spans="2:11" x14ac:dyDescent="0.3">
      <c r="B74" s="28">
        <v>67</v>
      </c>
      <c r="C74" s="29" t="s">
        <v>293</v>
      </c>
      <c r="D74" s="28">
        <v>229</v>
      </c>
      <c r="E74" s="28">
        <v>1321885.8</v>
      </c>
      <c r="F74" s="28">
        <v>29</v>
      </c>
      <c r="G74" s="28">
        <v>202204.99</v>
      </c>
      <c r="H74" s="28">
        <v>24</v>
      </c>
      <c r="I74" s="28">
        <v>98677.680000000008</v>
      </c>
      <c r="J74" s="28" t="s">
        <v>152</v>
      </c>
      <c r="K74" s="28" t="s">
        <v>152</v>
      </c>
    </row>
    <row r="75" spans="2:11" x14ac:dyDescent="0.3">
      <c r="B75" s="28">
        <v>68</v>
      </c>
      <c r="C75" s="29" t="s">
        <v>330</v>
      </c>
      <c r="D75" s="28">
        <v>208</v>
      </c>
      <c r="E75" s="28">
        <v>1453726.07</v>
      </c>
      <c r="F75" s="28">
        <v>43</v>
      </c>
      <c r="G75" s="28">
        <v>150158</v>
      </c>
      <c r="H75" s="28">
        <v>25</v>
      </c>
      <c r="I75" s="28">
        <v>110283.08</v>
      </c>
      <c r="J75" s="28" t="s">
        <v>152</v>
      </c>
      <c r="K75" s="28" t="s">
        <v>152</v>
      </c>
    </row>
    <row r="76" spans="2:11" x14ac:dyDescent="0.3">
      <c r="B76" s="28">
        <v>69</v>
      </c>
      <c r="C76" s="29" t="s">
        <v>285</v>
      </c>
      <c r="D76" s="28">
        <v>144</v>
      </c>
      <c r="E76" s="28">
        <v>612206.44999999995</v>
      </c>
      <c r="F76" s="28">
        <v>79</v>
      </c>
      <c r="G76" s="28">
        <v>205887.24</v>
      </c>
      <c r="H76" s="28">
        <v>36</v>
      </c>
      <c r="I76" s="28">
        <v>77239.44</v>
      </c>
      <c r="J76" s="28">
        <v>15</v>
      </c>
      <c r="K76" s="28">
        <v>22980.84</v>
      </c>
    </row>
    <row r="77" spans="2:11" x14ac:dyDescent="0.3">
      <c r="B77" s="28">
        <v>70</v>
      </c>
      <c r="C77" s="29" t="s">
        <v>300</v>
      </c>
      <c r="D77" s="28">
        <v>202</v>
      </c>
      <c r="E77" s="28">
        <v>1707186.83</v>
      </c>
      <c r="F77" s="28">
        <v>46</v>
      </c>
      <c r="G77" s="28">
        <v>256170.35</v>
      </c>
      <c r="H77" s="28">
        <v>16</v>
      </c>
      <c r="I77" s="28">
        <v>103668.87</v>
      </c>
      <c r="J77" s="28" t="s">
        <v>152</v>
      </c>
      <c r="K77" s="28" t="s">
        <v>152</v>
      </c>
    </row>
    <row r="78" spans="2:11" x14ac:dyDescent="0.3">
      <c r="B78" s="28">
        <v>71</v>
      </c>
      <c r="C78" s="29" t="s">
        <v>239</v>
      </c>
      <c r="D78" s="28">
        <v>233</v>
      </c>
      <c r="E78" s="28">
        <v>2862845.27</v>
      </c>
      <c r="F78" s="28" t="s">
        <v>13</v>
      </c>
      <c r="G78" s="28">
        <v>16390.560000000001</v>
      </c>
      <c r="H78" s="28">
        <v>25</v>
      </c>
      <c r="I78" s="28">
        <v>218102.39999999999</v>
      </c>
      <c r="J78" s="28" t="s">
        <v>152</v>
      </c>
      <c r="K78" s="28" t="s">
        <v>152</v>
      </c>
    </row>
    <row r="79" spans="2:11" x14ac:dyDescent="0.3">
      <c r="B79" s="28">
        <v>72</v>
      </c>
      <c r="C79" s="29" t="s">
        <v>379</v>
      </c>
      <c r="D79" s="28">
        <v>245</v>
      </c>
      <c r="E79" s="28">
        <v>810455.71</v>
      </c>
      <c r="F79" s="28">
        <v>14</v>
      </c>
      <c r="G79" s="28">
        <v>47293.320000000007</v>
      </c>
      <c r="H79" s="28" t="s">
        <v>13</v>
      </c>
      <c r="I79" s="28">
        <v>20070.36</v>
      </c>
      <c r="J79" s="28" t="s">
        <v>152</v>
      </c>
      <c r="K79" s="28" t="s">
        <v>152</v>
      </c>
    </row>
    <row r="80" spans="2:11" x14ac:dyDescent="0.3">
      <c r="B80" s="28">
        <v>73</v>
      </c>
      <c r="C80" s="29" t="s">
        <v>367</v>
      </c>
      <c r="D80" s="28">
        <v>37</v>
      </c>
      <c r="E80" s="28">
        <v>302883.34000000003</v>
      </c>
      <c r="F80" s="28">
        <v>49</v>
      </c>
      <c r="G80" s="28">
        <v>129575.35</v>
      </c>
      <c r="H80" s="28">
        <v>143</v>
      </c>
      <c r="I80" s="28">
        <v>455109.96000000008</v>
      </c>
      <c r="J80" s="28" t="s">
        <v>13</v>
      </c>
      <c r="K80" s="28">
        <v>797.61</v>
      </c>
    </row>
    <row r="81" spans="2:11" x14ac:dyDescent="0.3">
      <c r="B81" s="28">
        <v>74</v>
      </c>
      <c r="C81" s="29" t="s">
        <v>382</v>
      </c>
      <c r="D81" s="28">
        <v>140</v>
      </c>
      <c r="E81" s="28">
        <v>471591.66000000009</v>
      </c>
      <c r="F81" s="28">
        <v>58</v>
      </c>
      <c r="G81" s="28">
        <v>149470.56</v>
      </c>
      <c r="H81" s="28">
        <v>18</v>
      </c>
      <c r="I81" s="28">
        <v>34580.879999999997</v>
      </c>
      <c r="J81" s="28" t="s">
        <v>13</v>
      </c>
      <c r="K81" s="28">
        <v>969.24</v>
      </c>
    </row>
    <row r="82" spans="2:11" x14ac:dyDescent="0.3">
      <c r="B82" s="28">
        <v>75</v>
      </c>
      <c r="C82" s="29" t="s">
        <v>223</v>
      </c>
      <c r="D82" s="28">
        <v>99</v>
      </c>
      <c r="E82" s="28">
        <v>573710.68000000005</v>
      </c>
      <c r="F82" s="28">
        <v>101</v>
      </c>
      <c r="G82" s="28">
        <v>366294.58</v>
      </c>
      <c r="H82" s="28">
        <v>12</v>
      </c>
      <c r="I82" s="28">
        <v>57986.459999999977</v>
      </c>
      <c r="J82" s="28" t="s">
        <v>152</v>
      </c>
      <c r="K82" s="28" t="s">
        <v>152</v>
      </c>
    </row>
    <row r="83" spans="2:11" x14ac:dyDescent="0.3">
      <c r="B83" s="28">
        <v>76</v>
      </c>
      <c r="C83" s="29" t="s">
        <v>389</v>
      </c>
      <c r="D83" s="28">
        <v>189</v>
      </c>
      <c r="E83" s="28">
        <v>1924055.64</v>
      </c>
      <c r="F83" s="28">
        <v>14</v>
      </c>
      <c r="G83" s="28">
        <v>48707.839999999997</v>
      </c>
      <c r="H83" s="28">
        <v>7</v>
      </c>
      <c r="I83" s="28">
        <v>59742.82</v>
      </c>
      <c r="J83" s="28" t="s">
        <v>152</v>
      </c>
      <c r="K83" s="28" t="s">
        <v>152</v>
      </c>
    </row>
    <row r="84" spans="2:11" x14ac:dyDescent="0.3">
      <c r="B84" s="28">
        <v>77</v>
      </c>
      <c r="C84" s="29" t="s">
        <v>275</v>
      </c>
      <c r="D84" s="28">
        <v>167</v>
      </c>
      <c r="E84" s="28">
        <v>1836674.09</v>
      </c>
      <c r="F84" s="28">
        <v>13</v>
      </c>
      <c r="G84" s="28">
        <v>70871.400000000009</v>
      </c>
      <c r="H84" s="28">
        <v>26</v>
      </c>
      <c r="I84" s="28">
        <v>193364.4</v>
      </c>
      <c r="J84" s="28" t="s">
        <v>152</v>
      </c>
      <c r="K84" s="28" t="s">
        <v>152</v>
      </c>
    </row>
    <row r="85" spans="2:11" x14ac:dyDescent="0.3">
      <c r="B85" s="28">
        <v>78</v>
      </c>
      <c r="C85" s="29" t="s">
        <v>392</v>
      </c>
      <c r="D85" s="28">
        <v>178</v>
      </c>
      <c r="E85" s="28">
        <v>1913853.86</v>
      </c>
      <c r="F85" s="28">
        <v>16</v>
      </c>
      <c r="G85" s="28">
        <v>57412.92</v>
      </c>
      <c r="H85" s="28">
        <v>7</v>
      </c>
      <c r="I85" s="28">
        <v>16827.580000000002</v>
      </c>
      <c r="J85" s="28" t="s">
        <v>152</v>
      </c>
      <c r="K85" s="28" t="s">
        <v>152</v>
      </c>
    </row>
    <row r="86" spans="2:11" x14ac:dyDescent="0.3">
      <c r="B86" s="28">
        <v>79</v>
      </c>
      <c r="C86" s="29" t="s">
        <v>238</v>
      </c>
      <c r="D86" s="28">
        <v>162</v>
      </c>
      <c r="E86" s="28">
        <v>1557006.51</v>
      </c>
      <c r="F86" s="28">
        <v>24</v>
      </c>
      <c r="G86" s="28">
        <v>90371.020000000019</v>
      </c>
      <c r="H86" s="28">
        <v>6</v>
      </c>
      <c r="I86" s="28">
        <v>28890</v>
      </c>
      <c r="J86" s="28" t="s">
        <v>152</v>
      </c>
      <c r="K86" s="28" t="s">
        <v>152</v>
      </c>
    </row>
    <row r="87" spans="2:11" x14ac:dyDescent="0.3">
      <c r="B87" s="28">
        <v>80</v>
      </c>
      <c r="C87" s="29" t="s">
        <v>345</v>
      </c>
      <c r="D87" s="28">
        <v>87</v>
      </c>
      <c r="E87" s="28">
        <v>951656.14</v>
      </c>
      <c r="F87" s="28">
        <v>5</v>
      </c>
      <c r="G87" s="28">
        <v>25075.8</v>
      </c>
      <c r="H87" s="28">
        <v>96</v>
      </c>
      <c r="I87" s="28">
        <v>372582.36</v>
      </c>
      <c r="J87" s="28" t="s">
        <v>152</v>
      </c>
      <c r="K87" s="28" t="s">
        <v>152</v>
      </c>
    </row>
    <row r="88" spans="2:11" x14ac:dyDescent="0.3">
      <c r="B88" s="28">
        <v>81</v>
      </c>
      <c r="C88" s="29" t="s">
        <v>311</v>
      </c>
      <c r="D88" s="28">
        <v>152</v>
      </c>
      <c r="E88" s="28">
        <v>2003813.95</v>
      </c>
      <c r="F88" s="28" t="s">
        <v>13</v>
      </c>
      <c r="G88" s="28">
        <v>12040.32</v>
      </c>
      <c r="H88" s="28">
        <v>28</v>
      </c>
      <c r="I88" s="28">
        <v>291254.15999999997</v>
      </c>
      <c r="J88" s="28" t="s">
        <v>152</v>
      </c>
      <c r="K88" s="28" t="s">
        <v>152</v>
      </c>
    </row>
    <row r="89" spans="2:11" x14ac:dyDescent="0.3">
      <c r="B89" s="28">
        <v>82</v>
      </c>
      <c r="C89" s="29" t="s">
        <v>245</v>
      </c>
      <c r="D89" s="28">
        <v>134</v>
      </c>
      <c r="E89" s="28">
        <v>1582436.65</v>
      </c>
      <c r="F89" s="28">
        <v>8</v>
      </c>
      <c r="G89" s="28">
        <v>25549.200000000001</v>
      </c>
      <c r="H89" s="28">
        <v>22</v>
      </c>
      <c r="I89" s="28">
        <v>122675.87</v>
      </c>
      <c r="J89" s="28" t="s">
        <v>152</v>
      </c>
      <c r="K89" s="28" t="s">
        <v>152</v>
      </c>
    </row>
    <row r="90" spans="2:11" x14ac:dyDescent="0.3">
      <c r="B90" s="28">
        <v>83</v>
      </c>
      <c r="C90" s="29" t="s">
        <v>360</v>
      </c>
      <c r="D90" s="28">
        <v>105</v>
      </c>
      <c r="E90" s="28">
        <v>1169565.5900000001</v>
      </c>
      <c r="F90" s="28">
        <v>16</v>
      </c>
      <c r="G90" s="28">
        <v>58976.639999999999</v>
      </c>
      <c r="H90" s="28">
        <v>37</v>
      </c>
      <c r="I90" s="28">
        <v>200524.08</v>
      </c>
      <c r="J90" s="28" t="s">
        <v>152</v>
      </c>
      <c r="K90" s="28" t="s">
        <v>152</v>
      </c>
    </row>
    <row r="91" spans="2:11" x14ac:dyDescent="0.3">
      <c r="B91" s="28">
        <v>84</v>
      </c>
      <c r="C91" s="29" t="s">
        <v>240</v>
      </c>
      <c r="D91" s="28">
        <v>125</v>
      </c>
      <c r="E91" s="28">
        <v>937350.49000000011</v>
      </c>
      <c r="F91" s="28">
        <v>19</v>
      </c>
      <c r="G91" s="28">
        <v>75043.31</v>
      </c>
      <c r="H91" s="28">
        <v>10</v>
      </c>
      <c r="I91" s="28">
        <v>49304.399999999987</v>
      </c>
      <c r="J91" s="28" t="s">
        <v>152</v>
      </c>
      <c r="K91" s="28" t="s">
        <v>152</v>
      </c>
    </row>
    <row r="92" spans="2:11" x14ac:dyDescent="0.3">
      <c r="B92" s="28">
        <v>85</v>
      </c>
      <c r="C92" s="29" t="s">
        <v>303</v>
      </c>
      <c r="D92" s="28">
        <v>126</v>
      </c>
      <c r="E92" s="28">
        <v>1029315.19</v>
      </c>
      <c r="F92" s="28">
        <v>18</v>
      </c>
      <c r="G92" s="28">
        <v>72364.579999999987</v>
      </c>
      <c r="H92" s="28" t="s">
        <v>13</v>
      </c>
      <c r="I92" s="28">
        <v>27152.52</v>
      </c>
      <c r="J92" s="28" t="s">
        <v>152</v>
      </c>
      <c r="K92" s="28" t="s">
        <v>152</v>
      </c>
    </row>
    <row r="93" spans="2:11" x14ac:dyDescent="0.3">
      <c r="B93" s="28">
        <v>86</v>
      </c>
      <c r="C93" s="29" t="s">
        <v>269</v>
      </c>
      <c r="D93" s="28">
        <v>134</v>
      </c>
      <c r="E93" s="28">
        <v>1216899.31</v>
      </c>
      <c r="F93" s="28">
        <v>12</v>
      </c>
      <c r="G93" s="28">
        <v>46583.040000000001</v>
      </c>
      <c r="H93" s="28" t="s">
        <v>13</v>
      </c>
      <c r="I93" s="28">
        <v>17313.240000000002</v>
      </c>
      <c r="J93" s="28" t="s">
        <v>152</v>
      </c>
      <c r="K93" s="28" t="s">
        <v>152</v>
      </c>
    </row>
    <row r="94" spans="2:11" x14ac:dyDescent="0.3">
      <c r="B94" s="28">
        <v>87</v>
      </c>
      <c r="C94" s="29" t="s">
        <v>331</v>
      </c>
      <c r="D94" s="28">
        <v>110</v>
      </c>
      <c r="E94" s="28">
        <v>522894.53</v>
      </c>
      <c r="F94" s="28">
        <v>23</v>
      </c>
      <c r="G94" s="28">
        <v>62377.16</v>
      </c>
      <c r="H94" s="28">
        <v>6</v>
      </c>
      <c r="I94" s="28">
        <v>17215.2</v>
      </c>
      <c r="J94" s="28" t="s">
        <v>152</v>
      </c>
      <c r="K94" s="28" t="s">
        <v>152</v>
      </c>
    </row>
    <row r="95" spans="2:11" x14ac:dyDescent="0.3">
      <c r="B95" s="28">
        <v>88</v>
      </c>
      <c r="C95" s="29" t="s">
        <v>298</v>
      </c>
      <c r="D95" s="28">
        <v>114</v>
      </c>
      <c r="E95" s="28">
        <v>1119581.81</v>
      </c>
      <c r="F95" s="28">
        <v>6</v>
      </c>
      <c r="G95" s="28">
        <v>21974.52</v>
      </c>
      <c r="H95" s="28">
        <v>8</v>
      </c>
      <c r="I95" s="28">
        <v>51539.040000000001</v>
      </c>
      <c r="J95" s="28" t="s">
        <v>152</v>
      </c>
      <c r="K95" s="28" t="s">
        <v>152</v>
      </c>
    </row>
    <row r="96" spans="2:11" x14ac:dyDescent="0.3">
      <c r="B96" s="28">
        <v>89</v>
      </c>
      <c r="C96" s="29" t="s">
        <v>314</v>
      </c>
      <c r="D96" s="28">
        <v>85</v>
      </c>
      <c r="E96" s="28">
        <v>432883.69</v>
      </c>
      <c r="F96" s="28">
        <v>12</v>
      </c>
      <c r="G96" s="28">
        <v>44138.520000000011</v>
      </c>
      <c r="H96" s="28">
        <v>6</v>
      </c>
      <c r="I96" s="28">
        <v>14486.88</v>
      </c>
      <c r="J96" s="28" t="s">
        <v>152</v>
      </c>
      <c r="K96" s="28" t="s">
        <v>152</v>
      </c>
    </row>
    <row r="97" spans="2:11" x14ac:dyDescent="0.3">
      <c r="B97" s="28">
        <v>90</v>
      </c>
      <c r="C97" s="29" t="s">
        <v>299</v>
      </c>
      <c r="D97" s="28">
        <v>69</v>
      </c>
      <c r="E97" s="28">
        <v>391033.9</v>
      </c>
      <c r="F97" s="28">
        <v>24</v>
      </c>
      <c r="G97" s="28">
        <v>100930.32</v>
      </c>
      <c r="H97" s="28" t="s">
        <v>13</v>
      </c>
      <c r="I97" s="28">
        <v>9210.2400000000016</v>
      </c>
      <c r="J97" s="28" t="s">
        <v>152</v>
      </c>
      <c r="K97" s="28" t="s">
        <v>152</v>
      </c>
    </row>
    <row r="98" spans="2:11" x14ac:dyDescent="0.3">
      <c r="B98" s="28">
        <v>91</v>
      </c>
      <c r="C98" s="29" t="s">
        <v>229</v>
      </c>
      <c r="D98" s="28">
        <v>71</v>
      </c>
      <c r="E98" s="28">
        <v>464851.79</v>
      </c>
      <c r="F98" s="28">
        <v>5</v>
      </c>
      <c r="G98" s="28">
        <v>30163.78</v>
      </c>
      <c r="H98" s="28" t="s">
        <v>13</v>
      </c>
      <c r="I98" s="28">
        <v>9114.6</v>
      </c>
      <c r="J98" s="28" t="s">
        <v>152</v>
      </c>
      <c r="K98" s="28" t="s">
        <v>152</v>
      </c>
    </row>
    <row r="99" spans="2:11" x14ac:dyDescent="0.3">
      <c r="B99" s="28">
        <v>92</v>
      </c>
      <c r="C99" s="29" t="s">
        <v>228</v>
      </c>
      <c r="D99" s="28">
        <v>41</v>
      </c>
      <c r="E99" s="28">
        <v>325507.39</v>
      </c>
      <c r="F99" s="28">
        <v>36</v>
      </c>
      <c r="G99" s="28">
        <v>205385.3</v>
      </c>
      <c r="H99" s="28" t="s">
        <v>152</v>
      </c>
      <c r="I99" s="28" t="s">
        <v>152</v>
      </c>
      <c r="J99" s="28" t="s">
        <v>152</v>
      </c>
      <c r="K99" s="28" t="s">
        <v>152</v>
      </c>
    </row>
    <row r="100" spans="2:11" x14ac:dyDescent="0.3">
      <c r="B100" s="28">
        <v>93</v>
      </c>
      <c r="C100" s="29" t="s">
        <v>319</v>
      </c>
      <c r="D100" s="28">
        <v>66</v>
      </c>
      <c r="E100" s="28">
        <v>622204.07999999996</v>
      </c>
      <c r="F100" s="28">
        <v>6</v>
      </c>
      <c r="G100" s="28">
        <v>30338.400000000001</v>
      </c>
      <c r="H100" s="28" t="s">
        <v>13</v>
      </c>
      <c r="I100" s="28">
        <v>26739.96</v>
      </c>
      <c r="J100" s="28" t="s">
        <v>152</v>
      </c>
      <c r="K100" s="28" t="s">
        <v>152</v>
      </c>
    </row>
    <row r="101" spans="2:11" x14ac:dyDescent="0.3">
      <c r="B101" s="28">
        <v>94</v>
      </c>
      <c r="C101" s="29" t="s">
        <v>215</v>
      </c>
      <c r="D101" s="28">
        <v>60</v>
      </c>
      <c r="E101" s="28">
        <v>449729.24</v>
      </c>
      <c r="F101" s="28">
        <v>15</v>
      </c>
      <c r="G101" s="28">
        <v>50075.159999999989</v>
      </c>
      <c r="H101" s="28" t="s">
        <v>13</v>
      </c>
      <c r="I101" s="28">
        <v>8121.72</v>
      </c>
      <c r="J101" s="28" t="s">
        <v>152</v>
      </c>
      <c r="K101" s="28" t="s">
        <v>152</v>
      </c>
    </row>
    <row r="102" spans="2:11" x14ac:dyDescent="0.3">
      <c r="B102" s="28">
        <v>95</v>
      </c>
      <c r="C102" s="29" t="s">
        <v>374</v>
      </c>
      <c r="D102" s="28">
        <v>40</v>
      </c>
      <c r="E102" s="28">
        <v>85552.200000000012</v>
      </c>
      <c r="F102" s="28">
        <v>5</v>
      </c>
      <c r="G102" s="28">
        <v>8576.52</v>
      </c>
      <c r="H102" s="28">
        <v>21</v>
      </c>
      <c r="I102" s="28">
        <v>25226.52</v>
      </c>
      <c r="J102" s="28" t="s">
        <v>152</v>
      </c>
      <c r="K102" s="28" t="s">
        <v>152</v>
      </c>
    </row>
    <row r="103" spans="2:11" x14ac:dyDescent="0.3">
      <c r="B103" s="28">
        <v>96</v>
      </c>
      <c r="C103" s="29" t="s">
        <v>329</v>
      </c>
      <c r="D103" s="28">
        <v>39</v>
      </c>
      <c r="E103" s="28">
        <v>290546.68000000011</v>
      </c>
      <c r="F103" s="28">
        <v>16</v>
      </c>
      <c r="G103" s="28">
        <v>47976.37</v>
      </c>
      <c r="H103" s="28" t="s">
        <v>13</v>
      </c>
      <c r="I103" s="28">
        <v>10949.4</v>
      </c>
      <c r="J103" s="28" t="s">
        <v>152</v>
      </c>
      <c r="K103" s="28" t="s">
        <v>152</v>
      </c>
    </row>
    <row r="104" spans="2:11" x14ac:dyDescent="0.3">
      <c r="B104" s="28">
        <v>97</v>
      </c>
      <c r="C104" s="29" t="s">
        <v>358</v>
      </c>
      <c r="D104" s="28">
        <v>20</v>
      </c>
      <c r="E104" s="28">
        <v>104693.33</v>
      </c>
      <c r="F104" s="28">
        <v>9</v>
      </c>
      <c r="G104" s="28">
        <v>35223.550000000003</v>
      </c>
      <c r="H104" s="28">
        <v>26</v>
      </c>
      <c r="I104" s="28">
        <v>73837.679999999993</v>
      </c>
      <c r="J104" s="28" t="s">
        <v>152</v>
      </c>
      <c r="K104" s="28" t="s">
        <v>152</v>
      </c>
    </row>
    <row r="105" spans="2:11" x14ac:dyDescent="0.3">
      <c r="B105" s="28">
        <v>98</v>
      </c>
      <c r="C105" s="29" t="s">
        <v>397</v>
      </c>
      <c r="D105" s="28">
        <v>40</v>
      </c>
      <c r="E105" s="28">
        <v>296356.03000000003</v>
      </c>
      <c r="F105" s="28">
        <v>10</v>
      </c>
      <c r="G105" s="28">
        <v>52916.2</v>
      </c>
      <c r="H105" s="28" t="s">
        <v>13</v>
      </c>
      <c r="I105" s="28">
        <v>23790.12</v>
      </c>
      <c r="J105" s="28" t="s">
        <v>152</v>
      </c>
      <c r="K105" s="28" t="s">
        <v>152</v>
      </c>
    </row>
    <row r="106" spans="2:11" x14ac:dyDescent="0.3">
      <c r="B106" s="28">
        <v>99</v>
      </c>
      <c r="C106" s="29" t="s">
        <v>426</v>
      </c>
      <c r="D106" s="28">
        <v>42</v>
      </c>
      <c r="E106" s="28">
        <v>496140.79999999999</v>
      </c>
      <c r="F106" s="28">
        <v>7</v>
      </c>
      <c r="G106" s="28">
        <v>50179.48</v>
      </c>
      <c r="H106" s="28" t="s">
        <v>13</v>
      </c>
      <c r="I106" s="28">
        <v>1188.8399999999999</v>
      </c>
      <c r="J106" s="28" t="s">
        <v>152</v>
      </c>
      <c r="K106" s="28" t="s">
        <v>152</v>
      </c>
    </row>
    <row r="107" spans="2:11" x14ac:dyDescent="0.3">
      <c r="B107" s="28">
        <v>100</v>
      </c>
      <c r="C107" s="29" t="s">
        <v>309</v>
      </c>
      <c r="D107" s="28">
        <v>33</v>
      </c>
      <c r="E107" s="28">
        <v>228888.91</v>
      </c>
      <c r="F107" s="28">
        <v>8</v>
      </c>
      <c r="G107" s="28">
        <v>31632.959999999999</v>
      </c>
      <c r="H107" s="28">
        <v>5</v>
      </c>
      <c r="I107" s="28">
        <v>24623.040000000001</v>
      </c>
      <c r="J107" s="28" t="s">
        <v>152</v>
      </c>
      <c r="K107" s="28" t="s">
        <v>152</v>
      </c>
    </row>
    <row r="108" spans="2:11" x14ac:dyDescent="0.3">
      <c r="B108" s="28">
        <v>101</v>
      </c>
      <c r="C108" s="29" t="s">
        <v>254</v>
      </c>
      <c r="D108" s="28">
        <v>43</v>
      </c>
      <c r="E108" s="28">
        <v>326071.71999999997</v>
      </c>
      <c r="F108" s="28" t="s">
        <v>13</v>
      </c>
      <c r="G108" s="28">
        <v>278.04000000000002</v>
      </c>
      <c r="H108" s="28" t="s">
        <v>152</v>
      </c>
      <c r="I108" s="28" t="s">
        <v>152</v>
      </c>
      <c r="J108" s="28" t="s">
        <v>152</v>
      </c>
      <c r="K108" s="28" t="s">
        <v>152</v>
      </c>
    </row>
    <row r="109" spans="2:11" x14ac:dyDescent="0.3">
      <c r="B109" s="28">
        <v>102</v>
      </c>
      <c r="C109" s="29" t="s">
        <v>296</v>
      </c>
      <c r="D109" s="28">
        <v>29</v>
      </c>
      <c r="E109" s="28">
        <v>137876.28</v>
      </c>
      <c r="F109" s="28">
        <v>13</v>
      </c>
      <c r="G109" s="28">
        <v>54743.64</v>
      </c>
      <c r="H109" s="28" t="s">
        <v>13</v>
      </c>
      <c r="I109" s="28">
        <v>7597.56</v>
      </c>
      <c r="J109" s="28" t="s">
        <v>152</v>
      </c>
      <c r="K109" s="28" t="s">
        <v>152</v>
      </c>
    </row>
    <row r="110" spans="2:11" x14ac:dyDescent="0.3">
      <c r="B110" s="28">
        <v>103</v>
      </c>
      <c r="C110" s="29" t="s">
        <v>357</v>
      </c>
      <c r="D110" s="28">
        <v>10</v>
      </c>
      <c r="E110" s="28">
        <v>54296.639999999999</v>
      </c>
      <c r="F110" s="28">
        <v>5</v>
      </c>
      <c r="G110" s="28">
        <v>7683.9</v>
      </c>
      <c r="H110" s="28">
        <v>28</v>
      </c>
      <c r="I110" s="28">
        <v>59044.08</v>
      </c>
      <c r="J110" s="28" t="s">
        <v>152</v>
      </c>
      <c r="K110" s="28" t="s">
        <v>152</v>
      </c>
    </row>
    <row r="111" spans="2:11" x14ac:dyDescent="0.3">
      <c r="B111" s="28">
        <v>104</v>
      </c>
      <c r="C111" s="29" t="s">
        <v>290</v>
      </c>
      <c r="D111" s="28">
        <v>29</v>
      </c>
      <c r="E111" s="28">
        <v>242048.66</v>
      </c>
      <c r="F111" s="28">
        <v>6</v>
      </c>
      <c r="G111" s="28">
        <v>26126.400000000001</v>
      </c>
      <c r="H111" s="28" t="s">
        <v>13</v>
      </c>
      <c r="I111" s="28">
        <v>9322.44</v>
      </c>
      <c r="J111" s="28" t="s">
        <v>152</v>
      </c>
      <c r="K111" s="28" t="s">
        <v>152</v>
      </c>
    </row>
    <row r="112" spans="2:11" x14ac:dyDescent="0.3">
      <c r="B112" s="28">
        <v>105</v>
      </c>
      <c r="C112" s="29" t="s">
        <v>428</v>
      </c>
      <c r="D112" s="28">
        <v>29</v>
      </c>
      <c r="E112" s="28">
        <v>155940.12</v>
      </c>
      <c r="F112" s="28" t="s">
        <v>13</v>
      </c>
      <c r="G112" s="28">
        <v>7226.16</v>
      </c>
      <c r="H112" s="28">
        <v>5</v>
      </c>
      <c r="I112" s="28">
        <v>27837.84</v>
      </c>
      <c r="J112" s="28" t="s">
        <v>152</v>
      </c>
      <c r="K112" s="28" t="s">
        <v>152</v>
      </c>
    </row>
    <row r="113" spans="2:11" x14ac:dyDescent="0.3">
      <c r="B113" s="28">
        <v>106</v>
      </c>
      <c r="C113" s="29" t="s">
        <v>265</v>
      </c>
      <c r="D113" s="28">
        <v>30</v>
      </c>
      <c r="E113" s="28">
        <v>268701.52</v>
      </c>
      <c r="F113" s="28" t="s">
        <v>152</v>
      </c>
      <c r="G113" s="28" t="s">
        <v>152</v>
      </c>
      <c r="H113" s="28">
        <v>5</v>
      </c>
      <c r="I113" s="28">
        <v>35007.360000000001</v>
      </c>
      <c r="J113" s="28" t="s">
        <v>152</v>
      </c>
      <c r="K113" s="28" t="s">
        <v>152</v>
      </c>
    </row>
    <row r="114" spans="2:11" x14ac:dyDescent="0.3">
      <c r="B114" s="28">
        <v>107</v>
      </c>
      <c r="C114" s="29" t="s">
        <v>349</v>
      </c>
      <c r="D114" s="28">
        <v>21</v>
      </c>
      <c r="E114" s="28">
        <v>199543.44</v>
      </c>
      <c r="F114" s="28" t="s">
        <v>13</v>
      </c>
      <c r="G114" s="28">
        <v>10437.280000000001</v>
      </c>
      <c r="H114" s="28">
        <v>10</v>
      </c>
      <c r="I114" s="28">
        <v>57302.5</v>
      </c>
      <c r="J114" s="28" t="s">
        <v>152</v>
      </c>
      <c r="K114" s="28" t="s">
        <v>152</v>
      </c>
    </row>
    <row r="115" spans="2:11" x14ac:dyDescent="0.3">
      <c r="B115" s="28">
        <v>108</v>
      </c>
      <c r="C115" s="29" t="s">
        <v>249</v>
      </c>
      <c r="D115" s="28">
        <v>27</v>
      </c>
      <c r="E115" s="28">
        <v>165057.84</v>
      </c>
      <c r="F115" s="28">
        <v>5</v>
      </c>
      <c r="G115" s="28">
        <v>24593.52</v>
      </c>
      <c r="H115" s="28" t="s">
        <v>13</v>
      </c>
      <c r="I115" s="28">
        <v>9798.36</v>
      </c>
      <c r="J115" s="28" t="s">
        <v>152</v>
      </c>
      <c r="K115" s="28" t="s">
        <v>152</v>
      </c>
    </row>
    <row r="116" spans="2:11" x14ac:dyDescent="0.3">
      <c r="B116" s="28">
        <v>109</v>
      </c>
      <c r="C116" s="29" t="s">
        <v>234</v>
      </c>
      <c r="D116" s="28">
        <v>26</v>
      </c>
      <c r="E116" s="28">
        <v>246127.51</v>
      </c>
      <c r="F116" s="28">
        <v>5</v>
      </c>
      <c r="G116" s="28">
        <v>19880.64</v>
      </c>
      <c r="H116" s="28" t="s">
        <v>13</v>
      </c>
      <c r="I116" s="28">
        <v>6850.44</v>
      </c>
      <c r="J116" s="28" t="s">
        <v>152</v>
      </c>
      <c r="K116" s="28" t="s">
        <v>152</v>
      </c>
    </row>
    <row r="117" spans="2:11" x14ac:dyDescent="0.3">
      <c r="B117" s="28">
        <v>110</v>
      </c>
      <c r="C117" s="29" t="s">
        <v>390</v>
      </c>
      <c r="D117" s="28">
        <v>31</v>
      </c>
      <c r="E117" s="28">
        <v>152231.42000000001</v>
      </c>
      <c r="F117" s="28" t="s">
        <v>13</v>
      </c>
      <c r="G117" s="28">
        <v>2468.4</v>
      </c>
      <c r="H117" s="28" t="s">
        <v>13</v>
      </c>
      <c r="I117" s="28">
        <v>3604.2</v>
      </c>
      <c r="J117" s="28" t="s">
        <v>152</v>
      </c>
      <c r="K117" s="28" t="s">
        <v>152</v>
      </c>
    </row>
    <row r="118" spans="2:11" x14ac:dyDescent="0.3">
      <c r="B118" s="28">
        <v>111</v>
      </c>
      <c r="C118" s="29" t="s">
        <v>259</v>
      </c>
      <c r="D118" s="28">
        <v>28</v>
      </c>
      <c r="E118" s="28">
        <v>108814.59</v>
      </c>
      <c r="F118" s="28" t="s">
        <v>13</v>
      </c>
      <c r="G118" s="28">
        <v>11107.96</v>
      </c>
      <c r="H118" s="28" t="s">
        <v>13</v>
      </c>
      <c r="I118" s="28">
        <v>19598.759999999998</v>
      </c>
      <c r="J118" s="28" t="s">
        <v>152</v>
      </c>
      <c r="K118" s="28" t="s">
        <v>152</v>
      </c>
    </row>
    <row r="119" spans="2:11" x14ac:dyDescent="0.3">
      <c r="B119" s="28">
        <v>112</v>
      </c>
      <c r="C119" s="29" t="s">
        <v>248</v>
      </c>
      <c r="D119" s="28">
        <v>22</v>
      </c>
      <c r="E119" s="28">
        <v>202131.47</v>
      </c>
      <c r="F119" s="28" t="s">
        <v>13</v>
      </c>
      <c r="G119" s="28">
        <v>10429.48</v>
      </c>
      <c r="H119" s="28">
        <v>6</v>
      </c>
      <c r="I119" s="28">
        <v>21872.28</v>
      </c>
      <c r="J119" s="28" t="s">
        <v>152</v>
      </c>
      <c r="K119" s="28" t="s">
        <v>152</v>
      </c>
    </row>
    <row r="120" spans="2:11" x14ac:dyDescent="0.3">
      <c r="B120" s="28">
        <v>113</v>
      </c>
      <c r="C120" s="29" t="s">
        <v>204</v>
      </c>
      <c r="D120" s="28">
        <v>24</v>
      </c>
      <c r="E120" s="28">
        <v>202755.48</v>
      </c>
      <c r="F120" s="28" t="s">
        <v>13</v>
      </c>
      <c r="G120" s="28">
        <v>779.4</v>
      </c>
      <c r="H120" s="28" t="s">
        <v>13</v>
      </c>
      <c r="I120" s="28">
        <v>16488.12</v>
      </c>
      <c r="J120" s="28" t="s">
        <v>152</v>
      </c>
      <c r="K120" s="28" t="s">
        <v>152</v>
      </c>
    </row>
    <row r="121" spans="2:11" x14ac:dyDescent="0.3">
      <c r="B121" s="28">
        <v>114</v>
      </c>
      <c r="C121" s="29" t="s">
        <v>243</v>
      </c>
      <c r="D121" s="28">
        <v>20</v>
      </c>
      <c r="E121" s="28">
        <v>128957.84</v>
      </c>
      <c r="F121" s="28">
        <v>5</v>
      </c>
      <c r="G121" s="28">
        <v>7273.97</v>
      </c>
      <c r="H121" s="28" t="s">
        <v>13</v>
      </c>
      <c r="I121" s="28">
        <v>18551.64</v>
      </c>
      <c r="J121" s="28" t="s">
        <v>152</v>
      </c>
      <c r="K121" s="28" t="s">
        <v>152</v>
      </c>
    </row>
    <row r="122" spans="2:11" x14ac:dyDescent="0.3">
      <c r="B122" s="28">
        <v>115</v>
      </c>
      <c r="C122" s="29" t="s">
        <v>304</v>
      </c>
      <c r="D122" s="28">
        <v>21</v>
      </c>
      <c r="E122" s="28">
        <v>125848.02</v>
      </c>
      <c r="F122" s="28" t="s">
        <v>13</v>
      </c>
      <c r="G122" s="28">
        <v>11498.85</v>
      </c>
      <c r="H122" s="28" t="s">
        <v>13</v>
      </c>
      <c r="I122" s="28">
        <v>8184.6</v>
      </c>
      <c r="J122" s="28" t="s">
        <v>152</v>
      </c>
      <c r="K122" s="28" t="s">
        <v>152</v>
      </c>
    </row>
    <row r="123" spans="2:11" x14ac:dyDescent="0.3">
      <c r="B123" s="28">
        <v>116</v>
      </c>
      <c r="C123" s="29" t="s">
        <v>214</v>
      </c>
      <c r="D123" s="28">
        <v>19</v>
      </c>
      <c r="E123" s="28">
        <v>163624.45000000001</v>
      </c>
      <c r="F123" s="28">
        <v>6</v>
      </c>
      <c r="G123" s="28">
        <v>11300.64</v>
      </c>
      <c r="H123" s="28" t="s">
        <v>13</v>
      </c>
      <c r="I123" s="28">
        <v>16479.240000000002</v>
      </c>
      <c r="J123" s="28" t="s">
        <v>152</v>
      </c>
      <c r="K123" s="28" t="s">
        <v>152</v>
      </c>
    </row>
    <row r="124" spans="2:11" x14ac:dyDescent="0.3">
      <c r="B124" s="28">
        <v>117</v>
      </c>
      <c r="C124" s="29" t="s">
        <v>317</v>
      </c>
      <c r="D124" s="28">
        <v>21</v>
      </c>
      <c r="E124" s="28">
        <v>56106.200000000012</v>
      </c>
      <c r="F124" s="28" t="s">
        <v>13</v>
      </c>
      <c r="G124" s="28">
        <v>16070.16</v>
      </c>
      <c r="H124" s="28" t="s">
        <v>152</v>
      </c>
      <c r="I124" s="28" t="s">
        <v>152</v>
      </c>
      <c r="J124" s="28" t="s">
        <v>152</v>
      </c>
      <c r="K124" s="28" t="s">
        <v>152</v>
      </c>
    </row>
    <row r="125" spans="2:11" x14ac:dyDescent="0.3">
      <c r="B125" s="28">
        <v>118</v>
      </c>
      <c r="C125" s="29" t="s">
        <v>356</v>
      </c>
      <c r="D125" s="28">
        <v>8</v>
      </c>
      <c r="E125" s="28">
        <v>75409.440000000002</v>
      </c>
      <c r="F125" s="28" t="s">
        <v>13</v>
      </c>
      <c r="G125" s="28">
        <v>1267.68</v>
      </c>
      <c r="H125" s="28">
        <v>12</v>
      </c>
      <c r="I125" s="28">
        <v>26494.080000000002</v>
      </c>
      <c r="J125" s="28" t="s">
        <v>152</v>
      </c>
      <c r="K125" s="28" t="s">
        <v>152</v>
      </c>
    </row>
    <row r="126" spans="2:11" x14ac:dyDescent="0.3">
      <c r="B126" s="28">
        <v>119</v>
      </c>
      <c r="C126" s="29" t="s">
        <v>291</v>
      </c>
      <c r="D126" s="28">
        <v>18</v>
      </c>
      <c r="E126" s="28">
        <v>376140.24</v>
      </c>
      <c r="F126" s="28" t="s">
        <v>13</v>
      </c>
      <c r="G126" s="28">
        <v>6651.96</v>
      </c>
      <c r="H126" s="28" t="s">
        <v>13</v>
      </c>
      <c r="I126" s="28">
        <v>15175.68</v>
      </c>
      <c r="J126" s="28" t="s">
        <v>152</v>
      </c>
      <c r="K126" s="28" t="s">
        <v>152</v>
      </c>
    </row>
    <row r="127" spans="2:11" x14ac:dyDescent="0.3">
      <c r="B127" s="28">
        <v>120</v>
      </c>
      <c r="C127" s="29" t="s">
        <v>422</v>
      </c>
      <c r="D127" s="28">
        <v>18</v>
      </c>
      <c r="E127" s="28">
        <v>143992.32000000001</v>
      </c>
      <c r="F127" s="28" t="s">
        <v>13</v>
      </c>
      <c r="G127" s="28">
        <v>9383.52</v>
      </c>
      <c r="H127" s="28" t="s">
        <v>13</v>
      </c>
      <c r="I127" s="28">
        <v>3190.92</v>
      </c>
      <c r="J127" s="28" t="s">
        <v>152</v>
      </c>
      <c r="K127" s="28" t="s">
        <v>152</v>
      </c>
    </row>
    <row r="128" spans="2:11" x14ac:dyDescent="0.3">
      <c r="B128" s="28">
        <v>121</v>
      </c>
      <c r="C128" s="29" t="s">
        <v>288</v>
      </c>
      <c r="D128" s="28">
        <v>18</v>
      </c>
      <c r="E128" s="28">
        <v>122018.52</v>
      </c>
      <c r="F128" s="28" t="s">
        <v>13</v>
      </c>
      <c r="G128" s="28">
        <v>18120.759999999998</v>
      </c>
      <c r="H128" s="28" t="s">
        <v>13</v>
      </c>
      <c r="I128" s="28">
        <v>390</v>
      </c>
      <c r="J128" s="28" t="s">
        <v>152</v>
      </c>
      <c r="K128" s="28" t="s">
        <v>152</v>
      </c>
    </row>
    <row r="129" spans="2:11" x14ac:dyDescent="0.3">
      <c r="B129" s="28">
        <v>122</v>
      </c>
      <c r="C129" s="29" t="s">
        <v>414</v>
      </c>
      <c r="D129" s="28">
        <v>19</v>
      </c>
      <c r="E129" s="28">
        <v>106275</v>
      </c>
      <c r="F129" s="28" t="s">
        <v>13</v>
      </c>
      <c r="G129" s="28">
        <v>8223.9600000000009</v>
      </c>
      <c r="H129" s="28" t="s">
        <v>152</v>
      </c>
      <c r="I129" s="28" t="s">
        <v>152</v>
      </c>
      <c r="J129" s="28" t="s">
        <v>152</v>
      </c>
      <c r="K129" s="28" t="s">
        <v>152</v>
      </c>
    </row>
    <row r="130" spans="2:11" x14ac:dyDescent="0.3">
      <c r="B130" s="28">
        <v>123</v>
      </c>
      <c r="C130" s="29" t="s">
        <v>206</v>
      </c>
      <c r="D130" s="28">
        <v>16</v>
      </c>
      <c r="E130" s="28">
        <v>83641.920000000013</v>
      </c>
      <c r="F130" s="28" t="s">
        <v>13</v>
      </c>
      <c r="G130" s="28">
        <v>10039.200000000001</v>
      </c>
      <c r="H130" s="28" t="s">
        <v>13</v>
      </c>
      <c r="I130" s="28">
        <v>3015.24</v>
      </c>
      <c r="J130" s="28" t="s">
        <v>152</v>
      </c>
      <c r="K130" s="28" t="s">
        <v>152</v>
      </c>
    </row>
    <row r="131" spans="2:11" x14ac:dyDescent="0.3">
      <c r="B131" s="28">
        <v>124</v>
      </c>
      <c r="C131" s="29" t="s">
        <v>373</v>
      </c>
      <c r="D131" s="28">
        <v>14</v>
      </c>
      <c r="E131" s="28">
        <v>46689.120000000003</v>
      </c>
      <c r="F131" s="28" t="s">
        <v>152</v>
      </c>
      <c r="G131" s="28" t="s">
        <v>152</v>
      </c>
      <c r="H131" s="28">
        <v>6</v>
      </c>
      <c r="I131" s="28">
        <v>20367.12</v>
      </c>
      <c r="J131" s="28" t="s">
        <v>152</v>
      </c>
      <c r="K131" s="28" t="s">
        <v>152</v>
      </c>
    </row>
    <row r="132" spans="2:11" x14ac:dyDescent="0.3">
      <c r="B132" s="28">
        <v>125</v>
      </c>
      <c r="C132" s="29" t="s">
        <v>384</v>
      </c>
      <c r="D132" s="28">
        <v>17</v>
      </c>
      <c r="E132" s="28">
        <v>144795.21</v>
      </c>
      <c r="F132" s="28" t="s">
        <v>13</v>
      </c>
      <c r="G132" s="28">
        <v>6051.5</v>
      </c>
      <c r="H132" s="28" t="s">
        <v>13</v>
      </c>
      <c r="I132" s="28">
        <v>13205.64</v>
      </c>
      <c r="J132" s="28" t="s">
        <v>152</v>
      </c>
      <c r="K132" s="28" t="s">
        <v>152</v>
      </c>
    </row>
    <row r="133" spans="2:11" x14ac:dyDescent="0.3">
      <c r="B133" s="28">
        <v>126</v>
      </c>
      <c r="C133" s="29" t="s">
        <v>393</v>
      </c>
      <c r="D133" s="28">
        <v>16</v>
      </c>
      <c r="E133" s="28">
        <v>127806.72</v>
      </c>
      <c r="F133" s="28" t="s">
        <v>13</v>
      </c>
      <c r="G133" s="28">
        <v>3670.98</v>
      </c>
      <c r="H133" s="28" t="s">
        <v>152</v>
      </c>
      <c r="I133" s="28" t="s">
        <v>152</v>
      </c>
      <c r="J133" s="28" t="s">
        <v>152</v>
      </c>
      <c r="K133" s="28" t="s">
        <v>152</v>
      </c>
    </row>
    <row r="134" spans="2:11" x14ac:dyDescent="0.3">
      <c r="B134" s="28">
        <v>127</v>
      </c>
      <c r="C134" s="29" t="s">
        <v>235</v>
      </c>
      <c r="D134" s="28">
        <v>8</v>
      </c>
      <c r="E134" s="28">
        <v>78750.320000000007</v>
      </c>
      <c r="F134" s="28">
        <v>8</v>
      </c>
      <c r="G134" s="28">
        <v>54518.91</v>
      </c>
      <c r="H134" s="28" t="s">
        <v>13</v>
      </c>
      <c r="I134" s="28">
        <v>2326.6799999999998</v>
      </c>
      <c r="J134" s="28" t="s">
        <v>152</v>
      </c>
      <c r="K134" s="28" t="s">
        <v>152</v>
      </c>
    </row>
    <row r="135" spans="2:11" x14ac:dyDescent="0.3">
      <c r="B135" s="28">
        <v>128</v>
      </c>
      <c r="C135" s="29" t="s">
        <v>263</v>
      </c>
      <c r="D135" s="28">
        <v>12</v>
      </c>
      <c r="E135" s="28">
        <v>94902</v>
      </c>
      <c r="F135" s="28" t="s">
        <v>13</v>
      </c>
      <c r="G135" s="28">
        <v>10266.959999999999</v>
      </c>
      <c r="H135" s="28" t="s">
        <v>13</v>
      </c>
      <c r="I135" s="28">
        <v>2180.88</v>
      </c>
      <c r="J135" s="28" t="s">
        <v>152</v>
      </c>
      <c r="K135" s="28" t="s">
        <v>152</v>
      </c>
    </row>
    <row r="136" spans="2:11" x14ac:dyDescent="0.3">
      <c r="B136" s="28">
        <v>129</v>
      </c>
      <c r="C136" s="29" t="s">
        <v>410</v>
      </c>
      <c r="D136" s="28">
        <v>15</v>
      </c>
      <c r="E136" s="28">
        <v>60636.33</v>
      </c>
      <c r="F136" s="28" t="s">
        <v>13</v>
      </c>
      <c r="G136" s="28">
        <v>12078.96</v>
      </c>
      <c r="H136" s="28" t="s">
        <v>152</v>
      </c>
      <c r="I136" s="28" t="s">
        <v>152</v>
      </c>
      <c r="J136" s="28" t="s">
        <v>152</v>
      </c>
      <c r="K136" s="28" t="s">
        <v>152</v>
      </c>
    </row>
    <row r="137" spans="2:11" x14ac:dyDescent="0.3">
      <c r="B137" s="28">
        <v>130</v>
      </c>
      <c r="C137" s="29" t="s">
        <v>354</v>
      </c>
      <c r="D137" s="28">
        <v>7</v>
      </c>
      <c r="E137" s="28">
        <v>29376.22</v>
      </c>
      <c r="F137" s="28" t="s">
        <v>13</v>
      </c>
      <c r="G137" s="28">
        <v>216.5</v>
      </c>
      <c r="H137" s="28">
        <v>10</v>
      </c>
      <c r="I137" s="28">
        <v>25724.52</v>
      </c>
      <c r="J137" s="28" t="s">
        <v>152</v>
      </c>
      <c r="K137" s="28" t="s">
        <v>152</v>
      </c>
    </row>
    <row r="138" spans="2:11" x14ac:dyDescent="0.3">
      <c r="B138" s="28">
        <v>131</v>
      </c>
      <c r="C138" s="29" t="s">
        <v>247</v>
      </c>
      <c r="D138" s="28">
        <v>14</v>
      </c>
      <c r="E138" s="28">
        <v>175782.6</v>
      </c>
      <c r="F138" s="28" t="s">
        <v>152</v>
      </c>
      <c r="G138" s="28" t="s">
        <v>152</v>
      </c>
      <c r="H138" s="28" t="s">
        <v>13</v>
      </c>
      <c r="I138" s="28">
        <v>17619.84</v>
      </c>
      <c r="J138" s="28" t="s">
        <v>152</v>
      </c>
      <c r="K138" s="28" t="s">
        <v>152</v>
      </c>
    </row>
    <row r="139" spans="2:11" x14ac:dyDescent="0.3">
      <c r="B139" s="28">
        <v>132</v>
      </c>
      <c r="C139" s="29" t="s">
        <v>419</v>
      </c>
      <c r="D139" s="28">
        <v>14</v>
      </c>
      <c r="E139" s="28">
        <v>97777.2</v>
      </c>
      <c r="F139" s="28" t="s">
        <v>13</v>
      </c>
      <c r="G139" s="28">
        <v>1731.48</v>
      </c>
      <c r="H139" s="28" t="s">
        <v>152</v>
      </c>
      <c r="I139" s="28" t="s">
        <v>152</v>
      </c>
      <c r="J139" s="28" t="s">
        <v>152</v>
      </c>
      <c r="K139" s="28" t="s">
        <v>152</v>
      </c>
    </row>
    <row r="140" spans="2:11" x14ac:dyDescent="0.3">
      <c r="B140" s="28">
        <v>133</v>
      </c>
      <c r="C140" s="29" t="s">
        <v>320</v>
      </c>
      <c r="D140" s="28">
        <v>12</v>
      </c>
      <c r="E140" s="28">
        <v>64961.040000000023</v>
      </c>
      <c r="F140" s="28" t="s">
        <v>152</v>
      </c>
      <c r="G140" s="28" t="s">
        <v>152</v>
      </c>
      <c r="H140" s="28" t="s">
        <v>13</v>
      </c>
      <c r="I140" s="28">
        <v>17635.560000000001</v>
      </c>
      <c r="J140" s="28" t="s">
        <v>152</v>
      </c>
      <c r="K140" s="28" t="s">
        <v>152</v>
      </c>
    </row>
    <row r="141" spans="2:11" x14ac:dyDescent="0.3">
      <c r="B141" s="28">
        <v>134</v>
      </c>
      <c r="C141" s="29" t="s">
        <v>209</v>
      </c>
      <c r="D141" s="28">
        <v>12</v>
      </c>
      <c r="E141" s="28">
        <v>126346.84</v>
      </c>
      <c r="F141" s="28" t="s">
        <v>152</v>
      </c>
      <c r="G141" s="28" t="s">
        <v>152</v>
      </c>
      <c r="H141" s="28" t="s">
        <v>13</v>
      </c>
      <c r="I141" s="28">
        <v>5068.8</v>
      </c>
      <c r="J141" s="28" t="s">
        <v>152</v>
      </c>
      <c r="K141" s="28" t="s">
        <v>152</v>
      </c>
    </row>
    <row r="142" spans="2:11" x14ac:dyDescent="0.3">
      <c r="B142" s="28">
        <v>135</v>
      </c>
      <c r="C142" s="29" t="s">
        <v>292</v>
      </c>
      <c r="D142" s="28">
        <v>11</v>
      </c>
      <c r="E142" s="28">
        <v>60617.440000000002</v>
      </c>
      <c r="F142" s="28" t="s">
        <v>152</v>
      </c>
      <c r="G142" s="28" t="s">
        <v>152</v>
      </c>
      <c r="H142" s="28" t="s">
        <v>13</v>
      </c>
      <c r="I142" s="28">
        <v>27557.4</v>
      </c>
      <c r="J142" s="28" t="s">
        <v>152</v>
      </c>
      <c r="K142" s="28" t="s">
        <v>152</v>
      </c>
    </row>
    <row r="143" spans="2:11" x14ac:dyDescent="0.3">
      <c r="B143" s="28">
        <v>136</v>
      </c>
      <c r="C143" s="29" t="s">
        <v>321</v>
      </c>
      <c r="D143" s="28">
        <v>11</v>
      </c>
      <c r="E143" s="28">
        <v>67153.679999999993</v>
      </c>
      <c r="F143" s="28" t="s">
        <v>13</v>
      </c>
      <c r="G143" s="28">
        <v>5816.64</v>
      </c>
      <c r="H143" s="28" t="s">
        <v>13</v>
      </c>
      <c r="I143" s="28">
        <v>5570.88</v>
      </c>
      <c r="J143" s="28" t="s">
        <v>152</v>
      </c>
      <c r="K143" s="28" t="s">
        <v>152</v>
      </c>
    </row>
    <row r="144" spans="2:11" x14ac:dyDescent="0.3">
      <c r="B144" s="28">
        <v>137</v>
      </c>
      <c r="C144" s="29" t="s">
        <v>201</v>
      </c>
      <c r="D144" s="28">
        <v>8</v>
      </c>
      <c r="E144" s="28">
        <v>63220.2</v>
      </c>
      <c r="F144" s="28" t="s">
        <v>13</v>
      </c>
      <c r="G144" s="28">
        <v>6852.48</v>
      </c>
      <c r="H144" s="28" t="s">
        <v>13</v>
      </c>
      <c r="I144" s="28">
        <v>1254.5999999999999</v>
      </c>
      <c r="J144" s="28" t="s">
        <v>152</v>
      </c>
      <c r="K144" s="28" t="s">
        <v>152</v>
      </c>
    </row>
    <row r="145" spans="2:11" x14ac:dyDescent="0.3">
      <c r="B145" s="28">
        <v>138</v>
      </c>
      <c r="C145" s="29" t="s">
        <v>219</v>
      </c>
      <c r="D145" s="28">
        <v>11</v>
      </c>
      <c r="E145" s="28">
        <v>47990.76</v>
      </c>
      <c r="F145" s="28" t="s">
        <v>13</v>
      </c>
      <c r="G145" s="28">
        <v>5295.84</v>
      </c>
      <c r="H145" s="28" t="s">
        <v>152</v>
      </c>
      <c r="I145" s="28" t="s">
        <v>152</v>
      </c>
      <c r="J145" s="28" t="s">
        <v>152</v>
      </c>
      <c r="K145" s="28" t="s">
        <v>152</v>
      </c>
    </row>
    <row r="146" spans="2:11" x14ac:dyDescent="0.3">
      <c r="B146" s="28">
        <v>139</v>
      </c>
      <c r="C146" s="29" t="s">
        <v>203</v>
      </c>
      <c r="D146" s="28">
        <v>10</v>
      </c>
      <c r="E146" s="28">
        <v>87358.21</v>
      </c>
      <c r="F146" s="28" t="s">
        <v>152</v>
      </c>
      <c r="G146" s="28" t="s">
        <v>152</v>
      </c>
      <c r="H146" s="28" t="s">
        <v>152</v>
      </c>
      <c r="I146" s="28" t="s">
        <v>152</v>
      </c>
      <c r="J146" s="28" t="s">
        <v>152</v>
      </c>
      <c r="K146" s="28" t="s">
        <v>152</v>
      </c>
    </row>
    <row r="147" spans="2:11" x14ac:dyDescent="0.3">
      <c r="B147" s="28">
        <v>140</v>
      </c>
      <c r="C147" s="29" t="s">
        <v>405</v>
      </c>
      <c r="D147" s="28">
        <v>8</v>
      </c>
      <c r="E147" s="28">
        <v>43509.72</v>
      </c>
      <c r="F147" s="28" t="s">
        <v>13</v>
      </c>
      <c r="G147" s="28">
        <v>7977.36</v>
      </c>
      <c r="H147" s="28" t="s">
        <v>13</v>
      </c>
      <c r="I147" s="28">
        <v>11494.8</v>
      </c>
      <c r="J147" s="28" t="s">
        <v>152</v>
      </c>
      <c r="K147" s="28" t="s">
        <v>152</v>
      </c>
    </row>
    <row r="148" spans="2:11" x14ac:dyDescent="0.3">
      <c r="B148" s="28">
        <v>141</v>
      </c>
      <c r="C148" s="29" t="s">
        <v>255</v>
      </c>
      <c r="D148" s="28">
        <v>9</v>
      </c>
      <c r="E148" s="28">
        <v>19340.400000000001</v>
      </c>
      <c r="F148" s="28" t="s">
        <v>13</v>
      </c>
      <c r="G148" s="28">
        <v>4329.84</v>
      </c>
      <c r="H148" s="28" t="s">
        <v>152</v>
      </c>
      <c r="I148" s="28" t="s">
        <v>152</v>
      </c>
      <c r="J148" s="28" t="s">
        <v>152</v>
      </c>
      <c r="K148" s="28" t="s">
        <v>152</v>
      </c>
    </row>
    <row r="149" spans="2:11" x14ac:dyDescent="0.3">
      <c r="B149" s="28">
        <v>142</v>
      </c>
      <c r="C149" s="29" t="s">
        <v>286</v>
      </c>
      <c r="D149" s="28">
        <v>7</v>
      </c>
      <c r="E149" s="28">
        <v>107985.08</v>
      </c>
      <c r="F149" s="28" t="s">
        <v>152</v>
      </c>
      <c r="G149" s="28" t="s">
        <v>152</v>
      </c>
      <c r="H149" s="28" t="s">
        <v>13</v>
      </c>
      <c r="I149" s="28">
        <v>3984.36</v>
      </c>
      <c r="J149" s="28" t="s">
        <v>152</v>
      </c>
      <c r="K149" s="28" t="s">
        <v>152</v>
      </c>
    </row>
    <row r="150" spans="2:11" x14ac:dyDescent="0.3">
      <c r="B150" s="28">
        <v>143</v>
      </c>
      <c r="C150" s="29" t="s">
        <v>294</v>
      </c>
      <c r="D150" s="28">
        <v>8</v>
      </c>
      <c r="E150" s="28">
        <v>68563.08</v>
      </c>
      <c r="F150" s="28" t="s">
        <v>152</v>
      </c>
      <c r="G150" s="28" t="s">
        <v>152</v>
      </c>
      <c r="H150" s="28" t="s">
        <v>152</v>
      </c>
      <c r="I150" s="28" t="s">
        <v>152</v>
      </c>
      <c r="J150" s="28" t="s">
        <v>152</v>
      </c>
      <c r="K150" s="28" t="s">
        <v>152</v>
      </c>
    </row>
    <row r="151" spans="2:11" x14ac:dyDescent="0.3">
      <c r="B151" s="28">
        <v>144</v>
      </c>
      <c r="C151" s="29" t="s">
        <v>333</v>
      </c>
      <c r="D151" s="28" t="s">
        <v>13</v>
      </c>
      <c r="E151" s="28">
        <v>33396.120000000003</v>
      </c>
      <c r="F151" s="28" t="s">
        <v>13</v>
      </c>
      <c r="G151" s="28">
        <v>14325.03</v>
      </c>
      <c r="H151" s="28" t="s">
        <v>152</v>
      </c>
      <c r="I151" s="28" t="s">
        <v>152</v>
      </c>
      <c r="J151" s="28" t="s">
        <v>152</v>
      </c>
      <c r="K151" s="28" t="s">
        <v>152</v>
      </c>
    </row>
    <row r="152" spans="2:11" x14ac:dyDescent="0.3">
      <c r="B152" s="28">
        <v>145</v>
      </c>
      <c r="C152" s="29" t="s">
        <v>325</v>
      </c>
      <c r="D152" s="28" t="s">
        <v>13</v>
      </c>
      <c r="E152" s="28">
        <v>12074.28</v>
      </c>
      <c r="F152" s="28" t="s">
        <v>13</v>
      </c>
      <c r="G152" s="28">
        <v>16643.57</v>
      </c>
      <c r="H152" s="28" t="s">
        <v>152</v>
      </c>
      <c r="I152" s="28" t="s">
        <v>152</v>
      </c>
      <c r="J152" s="28" t="s">
        <v>152</v>
      </c>
      <c r="K152" s="28" t="s">
        <v>152</v>
      </c>
    </row>
    <row r="153" spans="2:11" x14ac:dyDescent="0.3">
      <c r="B153" s="28">
        <v>146</v>
      </c>
      <c r="C153" s="29" t="s">
        <v>386</v>
      </c>
      <c r="D153" s="28">
        <v>6</v>
      </c>
      <c r="E153" s="28">
        <v>56912.240000000013</v>
      </c>
      <c r="F153" s="28" t="s">
        <v>152</v>
      </c>
      <c r="G153" s="28" t="s">
        <v>152</v>
      </c>
      <c r="H153" s="28" t="s">
        <v>13</v>
      </c>
      <c r="I153" s="28">
        <v>11170.08</v>
      </c>
      <c r="J153" s="28" t="s">
        <v>152</v>
      </c>
      <c r="K153" s="28" t="s">
        <v>152</v>
      </c>
    </row>
    <row r="154" spans="2:11" x14ac:dyDescent="0.3">
      <c r="B154" s="28">
        <v>147</v>
      </c>
      <c r="C154" s="29" t="s">
        <v>289</v>
      </c>
      <c r="D154" s="28">
        <v>7</v>
      </c>
      <c r="E154" s="28">
        <v>41442.720000000001</v>
      </c>
      <c r="F154" s="28" t="s">
        <v>152</v>
      </c>
      <c r="G154" s="28" t="s">
        <v>152</v>
      </c>
      <c r="H154" s="28" t="s">
        <v>152</v>
      </c>
      <c r="I154" s="28" t="s">
        <v>152</v>
      </c>
      <c r="J154" s="28" t="s">
        <v>152</v>
      </c>
      <c r="K154" s="28" t="s">
        <v>152</v>
      </c>
    </row>
    <row r="155" spans="2:11" x14ac:dyDescent="0.3">
      <c r="B155" s="28">
        <v>148</v>
      </c>
      <c r="C155" s="29" t="s">
        <v>283</v>
      </c>
      <c r="D155" s="28">
        <v>6</v>
      </c>
      <c r="E155" s="28">
        <v>20949.72</v>
      </c>
      <c r="F155" s="28" t="s">
        <v>152</v>
      </c>
      <c r="G155" s="28" t="s">
        <v>152</v>
      </c>
      <c r="H155" s="28" t="s">
        <v>13</v>
      </c>
      <c r="I155" s="28">
        <v>753.6</v>
      </c>
      <c r="J155" s="28" t="s">
        <v>152</v>
      </c>
      <c r="K155" s="28" t="s">
        <v>152</v>
      </c>
    </row>
    <row r="156" spans="2:11" x14ac:dyDescent="0.3">
      <c r="B156" s="28">
        <v>149</v>
      </c>
      <c r="C156" s="29" t="s">
        <v>316</v>
      </c>
      <c r="D156" s="28" t="s">
        <v>13</v>
      </c>
      <c r="E156" s="28">
        <v>46641.599999999999</v>
      </c>
      <c r="F156" s="28" t="s">
        <v>152</v>
      </c>
      <c r="G156" s="28" t="s">
        <v>152</v>
      </c>
      <c r="H156" s="28" t="s">
        <v>13</v>
      </c>
      <c r="I156" s="28">
        <v>16135.92</v>
      </c>
      <c r="J156" s="28" t="s">
        <v>152</v>
      </c>
      <c r="K156" s="28" t="s">
        <v>152</v>
      </c>
    </row>
    <row r="157" spans="2:11" x14ac:dyDescent="0.3">
      <c r="B157" s="28">
        <v>150</v>
      </c>
      <c r="C157" s="29" t="s">
        <v>211</v>
      </c>
      <c r="D157" s="28" t="s">
        <v>13</v>
      </c>
      <c r="E157" s="28">
        <v>41169.81</v>
      </c>
      <c r="F157" s="28" t="s">
        <v>13</v>
      </c>
      <c r="G157" s="28">
        <v>4218.3599999999997</v>
      </c>
      <c r="H157" s="28" t="s">
        <v>13</v>
      </c>
      <c r="I157" s="28">
        <v>846.84</v>
      </c>
      <c r="J157" s="28" t="s">
        <v>152</v>
      </c>
      <c r="K157" s="28" t="s">
        <v>152</v>
      </c>
    </row>
    <row r="158" spans="2:11" x14ac:dyDescent="0.3">
      <c r="B158" s="28">
        <v>151</v>
      </c>
      <c r="C158" s="29" t="s">
        <v>413</v>
      </c>
      <c r="D158" s="28">
        <v>5</v>
      </c>
      <c r="E158" s="28">
        <v>21063.32</v>
      </c>
      <c r="F158" s="28" t="s">
        <v>13</v>
      </c>
      <c r="G158" s="28">
        <v>3088.56</v>
      </c>
      <c r="H158" s="28" t="s">
        <v>152</v>
      </c>
      <c r="I158" s="28" t="s">
        <v>152</v>
      </c>
      <c r="J158" s="28" t="s">
        <v>152</v>
      </c>
      <c r="K158" s="28" t="s">
        <v>152</v>
      </c>
    </row>
    <row r="159" spans="2:11" x14ac:dyDescent="0.3">
      <c r="B159" s="28">
        <v>152</v>
      </c>
      <c r="C159" s="29" t="s">
        <v>210</v>
      </c>
      <c r="D159" s="28">
        <v>5</v>
      </c>
      <c r="E159" s="28">
        <v>17154.02</v>
      </c>
      <c r="F159" s="28" t="s">
        <v>152</v>
      </c>
      <c r="G159" s="28" t="s">
        <v>152</v>
      </c>
      <c r="H159" s="28" t="s">
        <v>13</v>
      </c>
      <c r="I159" s="28">
        <v>276.36</v>
      </c>
      <c r="J159" s="28" t="s">
        <v>152</v>
      </c>
      <c r="K159" s="28" t="s">
        <v>152</v>
      </c>
    </row>
    <row r="160" spans="2:11" x14ac:dyDescent="0.3">
      <c r="B160" s="28">
        <v>153</v>
      </c>
      <c r="C160" s="29" t="s">
        <v>395</v>
      </c>
      <c r="D160" s="28">
        <v>5</v>
      </c>
      <c r="E160" s="28">
        <v>45362.280000000013</v>
      </c>
      <c r="F160" s="28" t="s">
        <v>152</v>
      </c>
      <c r="G160" s="28" t="s">
        <v>152</v>
      </c>
      <c r="H160" s="28" t="s">
        <v>152</v>
      </c>
      <c r="I160" s="28" t="s">
        <v>152</v>
      </c>
      <c r="J160" s="28" t="s">
        <v>152</v>
      </c>
      <c r="K160" s="28" t="s">
        <v>152</v>
      </c>
    </row>
    <row r="161" spans="2:11" x14ac:dyDescent="0.3">
      <c r="B161" s="28">
        <v>154</v>
      </c>
      <c r="C161" s="29" t="s">
        <v>253</v>
      </c>
      <c r="D161" s="28" t="s">
        <v>13</v>
      </c>
      <c r="E161" s="28">
        <v>23701.61</v>
      </c>
      <c r="F161" s="28" t="s">
        <v>13</v>
      </c>
      <c r="G161" s="28">
        <v>1890.12</v>
      </c>
      <c r="H161" s="28" t="s">
        <v>152</v>
      </c>
      <c r="I161" s="28" t="s">
        <v>152</v>
      </c>
      <c r="J161" s="28" t="s">
        <v>152</v>
      </c>
      <c r="K161" s="28" t="s">
        <v>152</v>
      </c>
    </row>
    <row r="162" spans="2:11" x14ac:dyDescent="0.3">
      <c r="B162" s="28">
        <v>155</v>
      </c>
      <c r="C162" s="29" t="s">
        <v>394</v>
      </c>
      <c r="D162" s="28" t="s">
        <v>13</v>
      </c>
      <c r="E162" s="28">
        <v>72123.680000000008</v>
      </c>
      <c r="F162" s="28" t="s">
        <v>152</v>
      </c>
      <c r="G162" s="28" t="s">
        <v>152</v>
      </c>
      <c r="H162" s="28" t="s">
        <v>152</v>
      </c>
      <c r="I162" s="28" t="s">
        <v>152</v>
      </c>
      <c r="J162" s="28" t="s">
        <v>152</v>
      </c>
      <c r="K162" s="28" t="s">
        <v>152</v>
      </c>
    </row>
    <row r="163" spans="2:11" x14ac:dyDescent="0.3">
      <c r="B163" s="28">
        <v>156</v>
      </c>
      <c r="C163" s="29" t="s">
        <v>401</v>
      </c>
      <c r="D163" s="28" t="s">
        <v>13</v>
      </c>
      <c r="E163" s="28">
        <v>30452.28</v>
      </c>
      <c r="F163" s="28" t="s">
        <v>152</v>
      </c>
      <c r="G163" s="28" t="s">
        <v>152</v>
      </c>
      <c r="H163" s="28" t="s">
        <v>13</v>
      </c>
      <c r="I163" s="28">
        <v>5716.56</v>
      </c>
      <c r="J163" s="28" t="s">
        <v>152</v>
      </c>
      <c r="K163" s="28" t="s">
        <v>152</v>
      </c>
    </row>
    <row r="164" spans="2:11" x14ac:dyDescent="0.3">
      <c r="B164" s="28">
        <v>157</v>
      </c>
      <c r="C164" s="29" t="s">
        <v>383</v>
      </c>
      <c r="D164" s="28" t="s">
        <v>13</v>
      </c>
      <c r="E164" s="28">
        <v>15580.65</v>
      </c>
      <c r="F164" s="28" t="s">
        <v>152</v>
      </c>
      <c r="G164" s="28" t="s">
        <v>152</v>
      </c>
      <c r="H164" s="28" t="s">
        <v>13</v>
      </c>
      <c r="I164" s="28">
        <v>1752.72</v>
      </c>
      <c r="J164" s="28" t="s">
        <v>152</v>
      </c>
      <c r="K164" s="28" t="s">
        <v>152</v>
      </c>
    </row>
    <row r="165" spans="2:11" x14ac:dyDescent="0.3">
      <c r="B165" s="28">
        <v>158</v>
      </c>
      <c r="C165" s="29" t="s">
        <v>409</v>
      </c>
      <c r="D165" s="28" t="s">
        <v>13</v>
      </c>
      <c r="E165" s="28">
        <v>17233.080000000002</v>
      </c>
      <c r="F165" s="28" t="s">
        <v>152</v>
      </c>
      <c r="G165" s="28" t="s">
        <v>152</v>
      </c>
      <c r="H165" s="28" t="s">
        <v>152</v>
      </c>
      <c r="I165" s="28" t="s">
        <v>152</v>
      </c>
      <c r="J165" s="28" t="s">
        <v>152</v>
      </c>
      <c r="K165" s="28" t="s">
        <v>152</v>
      </c>
    </row>
    <row r="166" spans="2:11" x14ac:dyDescent="0.3">
      <c r="B166" s="28">
        <v>159</v>
      </c>
      <c r="C166" s="29" t="s">
        <v>396</v>
      </c>
      <c r="D166" s="28" t="s">
        <v>13</v>
      </c>
      <c r="E166" s="28">
        <v>7406.86</v>
      </c>
      <c r="F166" s="28" t="s">
        <v>13</v>
      </c>
      <c r="G166" s="28">
        <v>7402.24</v>
      </c>
      <c r="H166" s="28" t="s">
        <v>152</v>
      </c>
      <c r="I166" s="28" t="s">
        <v>152</v>
      </c>
      <c r="J166" s="28" t="s">
        <v>152</v>
      </c>
      <c r="K166" s="28" t="s">
        <v>152</v>
      </c>
    </row>
    <row r="167" spans="2:11" x14ac:dyDescent="0.3">
      <c r="B167" s="28">
        <v>160</v>
      </c>
      <c r="C167" s="29" t="s">
        <v>268</v>
      </c>
      <c r="D167" s="28" t="s">
        <v>13</v>
      </c>
      <c r="E167" s="28">
        <v>37968.959999999999</v>
      </c>
      <c r="F167" s="28" t="s">
        <v>152</v>
      </c>
      <c r="G167" s="28" t="s">
        <v>152</v>
      </c>
      <c r="H167" s="28" t="s">
        <v>152</v>
      </c>
      <c r="I167" s="28" t="s">
        <v>152</v>
      </c>
      <c r="J167" s="28" t="s">
        <v>152</v>
      </c>
      <c r="K167" s="28" t="s">
        <v>152</v>
      </c>
    </row>
    <row r="168" spans="2:11" x14ac:dyDescent="0.3">
      <c r="B168" s="28">
        <v>161</v>
      </c>
      <c r="C168" s="29" t="s">
        <v>208</v>
      </c>
      <c r="D168" s="28" t="s">
        <v>13</v>
      </c>
      <c r="E168" s="28">
        <v>19014.240000000002</v>
      </c>
      <c r="F168" s="28" t="s">
        <v>13</v>
      </c>
      <c r="G168" s="28">
        <v>2092.23</v>
      </c>
      <c r="H168" s="28" t="s">
        <v>152</v>
      </c>
      <c r="I168" s="28" t="s">
        <v>152</v>
      </c>
      <c r="J168" s="28" t="s">
        <v>152</v>
      </c>
      <c r="K168" s="28" t="s">
        <v>152</v>
      </c>
    </row>
    <row r="169" spans="2:11" x14ac:dyDescent="0.3">
      <c r="B169" s="28">
        <v>162</v>
      </c>
      <c r="C169" s="29" t="s">
        <v>237</v>
      </c>
      <c r="D169" s="28" t="s">
        <v>13</v>
      </c>
      <c r="E169" s="28">
        <v>17047.47</v>
      </c>
      <c r="F169" s="28" t="s">
        <v>152</v>
      </c>
      <c r="G169" s="28" t="s">
        <v>152</v>
      </c>
      <c r="H169" s="28" t="s">
        <v>13</v>
      </c>
      <c r="I169" s="28">
        <v>474</v>
      </c>
      <c r="J169" s="28" t="s">
        <v>152</v>
      </c>
      <c r="K169" s="28" t="s">
        <v>152</v>
      </c>
    </row>
    <row r="170" spans="2:11" x14ac:dyDescent="0.3">
      <c r="B170" s="28">
        <v>163</v>
      </c>
      <c r="C170" s="29" t="s">
        <v>246</v>
      </c>
      <c r="D170" s="28" t="s">
        <v>13</v>
      </c>
      <c r="E170" s="28">
        <v>13539.77</v>
      </c>
      <c r="F170" s="28" t="s">
        <v>152</v>
      </c>
      <c r="G170" s="28" t="s">
        <v>152</v>
      </c>
      <c r="H170" s="28" t="s">
        <v>152</v>
      </c>
      <c r="I170" s="28" t="s">
        <v>152</v>
      </c>
      <c r="J170" s="28" t="s">
        <v>152</v>
      </c>
      <c r="K170" s="28" t="s">
        <v>152</v>
      </c>
    </row>
    <row r="171" spans="2:11" x14ac:dyDescent="0.3">
      <c r="B171" s="28">
        <v>164</v>
      </c>
      <c r="C171" s="29" t="s">
        <v>264</v>
      </c>
      <c r="D171" s="28" t="s">
        <v>13</v>
      </c>
      <c r="E171" s="28">
        <v>1158.96</v>
      </c>
      <c r="F171" s="28" t="s">
        <v>13</v>
      </c>
      <c r="G171" s="28">
        <v>1679.4</v>
      </c>
      <c r="H171" s="28" t="s">
        <v>13</v>
      </c>
      <c r="I171" s="28">
        <v>977.88</v>
      </c>
      <c r="J171" s="28" t="s">
        <v>152</v>
      </c>
      <c r="K171" s="28" t="s">
        <v>152</v>
      </c>
    </row>
    <row r="172" spans="2:11" x14ac:dyDescent="0.3">
      <c r="B172" s="28">
        <v>165</v>
      </c>
      <c r="C172" s="29" t="s">
        <v>284</v>
      </c>
      <c r="D172" s="28" t="s">
        <v>13</v>
      </c>
      <c r="E172" s="28">
        <v>39200.400000000001</v>
      </c>
      <c r="F172" s="28" t="s">
        <v>152</v>
      </c>
      <c r="G172" s="28" t="s">
        <v>152</v>
      </c>
      <c r="H172" s="28" t="s">
        <v>152</v>
      </c>
      <c r="I172" s="28" t="s">
        <v>152</v>
      </c>
      <c r="J172" s="28" t="s">
        <v>152</v>
      </c>
      <c r="K172" s="28" t="s">
        <v>152</v>
      </c>
    </row>
    <row r="173" spans="2:11" x14ac:dyDescent="0.3">
      <c r="B173" s="28">
        <v>166</v>
      </c>
      <c r="C173" s="29" t="s">
        <v>388</v>
      </c>
      <c r="D173" s="28" t="s">
        <v>13</v>
      </c>
      <c r="E173" s="28">
        <v>26866.560000000001</v>
      </c>
      <c r="F173" s="28" t="s">
        <v>152</v>
      </c>
      <c r="G173" s="28" t="s">
        <v>152</v>
      </c>
      <c r="H173" s="28" t="s">
        <v>152</v>
      </c>
      <c r="I173" s="28" t="s">
        <v>152</v>
      </c>
      <c r="J173" s="28" t="s">
        <v>152</v>
      </c>
      <c r="K173" s="28" t="s">
        <v>152</v>
      </c>
    </row>
    <row r="174" spans="2:11" x14ac:dyDescent="0.3">
      <c r="B174" s="28">
        <v>167</v>
      </c>
      <c r="C174" s="29" t="s">
        <v>252</v>
      </c>
      <c r="D174" s="28" t="s">
        <v>13</v>
      </c>
      <c r="E174" s="28">
        <v>13858.68</v>
      </c>
      <c r="F174" s="28" t="s">
        <v>152</v>
      </c>
      <c r="G174" s="28" t="s">
        <v>152</v>
      </c>
      <c r="H174" s="28" t="s">
        <v>13</v>
      </c>
      <c r="I174" s="28">
        <v>3604.44</v>
      </c>
      <c r="J174" s="28" t="s">
        <v>152</v>
      </c>
      <c r="K174" s="28" t="s">
        <v>152</v>
      </c>
    </row>
    <row r="175" spans="2:11" x14ac:dyDescent="0.3">
      <c r="B175" s="28">
        <v>168</v>
      </c>
      <c r="C175" s="29" t="s">
        <v>412</v>
      </c>
      <c r="D175" s="28" t="s">
        <v>13</v>
      </c>
      <c r="E175" s="28">
        <v>900.72</v>
      </c>
      <c r="F175" s="28" t="s">
        <v>152</v>
      </c>
      <c r="G175" s="28" t="s">
        <v>152</v>
      </c>
      <c r="H175" s="28" t="s">
        <v>13</v>
      </c>
      <c r="I175" s="28">
        <v>10895.88</v>
      </c>
      <c r="J175" s="28" t="s">
        <v>152</v>
      </c>
      <c r="K175" s="28" t="s">
        <v>152</v>
      </c>
    </row>
    <row r="176" spans="2:11" x14ac:dyDescent="0.3">
      <c r="B176" s="28">
        <v>169</v>
      </c>
      <c r="C176" s="29" t="s">
        <v>421</v>
      </c>
      <c r="D176" s="28" t="s">
        <v>13</v>
      </c>
      <c r="E176" s="28">
        <v>11788.06</v>
      </c>
      <c r="F176" s="28" t="s">
        <v>152</v>
      </c>
      <c r="G176" s="28" t="s">
        <v>152</v>
      </c>
      <c r="H176" s="28" t="s">
        <v>152</v>
      </c>
      <c r="I176" s="28" t="s">
        <v>152</v>
      </c>
      <c r="J176" s="28" t="s">
        <v>152</v>
      </c>
      <c r="K176" s="28" t="s">
        <v>152</v>
      </c>
    </row>
    <row r="177" spans="2:11" x14ac:dyDescent="0.3">
      <c r="B177" s="28">
        <v>170</v>
      </c>
      <c r="C177" s="29" t="s">
        <v>313</v>
      </c>
      <c r="D177" s="28" t="s">
        <v>13</v>
      </c>
      <c r="E177" s="28">
        <v>5408.16</v>
      </c>
      <c r="F177" s="28" t="s">
        <v>13</v>
      </c>
      <c r="G177" s="28">
        <v>5744.28</v>
      </c>
      <c r="H177" s="28" t="s">
        <v>152</v>
      </c>
      <c r="I177" s="28" t="s">
        <v>152</v>
      </c>
      <c r="J177" s="28" t="s">
        <v>152</v>
      </c>
      <c r="K177" s="28" t="s">
        <v>152</v>
      </c>
    </row>
    <row r="178" spans="2:11" x14ac:dyDescent="0.3">
      <c r="B178" s="28">
        <v>171</v>
      </c>
      <c r="C178" s="29" t="s">
        <v>297</v>
      </c>
      <c r="D178" s="28" t="s">
        <v>13</v>
      </c>
      <c r="E178" s="28">
        <v>9661.68</v>
      </c>
      <c r="F178" s="28" t="s">
        <v>152</v>
      </c>
      <c r="G178" s="28" t="s">
        <v>152</v>
      </c>
      <c r="H178" s="28" t="s">
        <v>152</v>
      </c>
      <c r="I178" s="28" t="s">
        <v>152</v>
      </c>
      <c r="J178" s="28" t="s">
        <v>152</v>
      </c>
      <c r="K178" s="28" t="s">
        <v>152</v>
      </c>
    </row>
    <row r="179" spans="2:11" x14ac:dyDescent="0.3">
      <c r="B179" s="28">
        <v>172</v>
      </c>
      <c r="C179" s="29" t="s">
        <v>407</v>
      </c>
      <c r="D179" s="28" t="s">
        <v>13</v>
      </c>
      <c r="E179" s="28">
        <v>6102.61</v>
      </c>
      <c r="F179" s="28" t="s">
        <v>152</v>
      </c>
      <c r="G179" s="28" t="s">
        <v>152</v>
      </c>
      <c r="H179" s="28" t="s">
        <v>152</v>
      </c>
      <c r="I179" s="28" t="s">
        <v>152</v>
      </c>
      <c r="J179" s="28" t="s">
        <v>152</v>
      </c>
      <c r="K179" s="28" t="s">
        <v>152</v>
      </c>
    </row>
    <row r="180" spans="2:11" x14ac:dyDescent="0.3">
      <c r="B180" s="28">
        <v>173</v>
      </c>
      <c r="C180" s="29" t="s">
        <v>387</v>
      </c>
      <c r="D180" s="28" t="s">
        <v>13</v>
      </c>
      <c r="E180" s="28">
        <v>2591.64</v>
      </c>
      <c r="F180" s="28" t="s">
        <v>152</v>
      </c>
      <c r="G180" s="28" t="s">
        <v>152</v>
      </c>
      <c r="H180" s="28" t="s">
        <v>13</v>
      </c>
      <c r="I180" s="28">
        <v>643.44000000000005</v>
      </c>
      <c r="J180" s="28" t="s">
        <v>152</v>
      </c>
      <c r="K180" s="28" t="s">
        <v>152</v>
      </c>
    </row>
    <row r="181" spans="2:11" x14ac:dyDescent="0.3">
      <c r="B181" s="28">
        <v>174</v>
      </c>
      <c r="C181" s="29" t="s">
        <v>261</v>
      </c>
      <c r="D181" s="28" t="s">
        <v>13</v>
      </c>
      <c r="E181" s="28">
        <v>10572.6</v>
      </c>
      <c r="F181" s="28" t="s">
        <v>152</v>
      </c>
      <c r="G181" s="28" t="s">
        <v>152</v>
      </c>
      <c r="H181" s="28" t="s">
        <v>152</v>
      </c>
      <c r="I181" s="28" t="s">
        <v>152</v>
      </c>
      <c r="J181" s="28" t="s">
        <v>152</v>
      </c>
      <c r="K181" s="28" t="s">
        <v>152</v>
      </c>
    </row>
    <row r="182" spans="2:11" x14ac:dyDescent="0.3">
      <c r="B182" s="28">
        <v>175</v>
      </c>
      <c r="C182" s="29" t="s">
        <v>310</v>
      </c>
      <c r="D182" s="28" t="s">
        <v>152</v>
      </c>
      <c r="E182" s="28" t="s">
        <v>152</v>
      </c>
      <c r="F182" s="28" t="s">
        <v>152</v>
      </c>
      <c r="G182" s="28" t="s">
        <v>152</v>
      </c>
      <c r="H182" s="28" t="s">
        <v>13</v>
      </c>
      <c r="I182" s="28">
        <v>8119.8</v>
      </c>
      <c r="J182" s="28" t="s">
        <v>152</v>
      </c>
      <c r="K182" s="28" t="s">
        <v>152</v>
      </c>
    </row>
    <row r="183" spans="2:11" x14ac:dyDescent="0.3">
      <c r="B183" s="28">
        <v>176</v>
      </c>
      <c r="C183" s="29" t="s">
        <v>272</v>
      </c>
      <c r="D183" s="28" t="s">
        <v>13</v>
      </c>
      <c r="E183" s="28">
        <v>5256.48</v>
      </c>
      <c r="F183" s="28" t="s">
        <v>152</v>
      </c>
      <c r="G183" s="28" t="s">
        <v>152</v>
      </c>
      <c r="H183" s="28" t="s">
        <v>152</v>
      </c>
      <c r="I183" s="28" t="s">
        <v>152</v>
      </c>
      <c r="J183" s="28" t="s">
        <v>152</v>
      </c>
      <c r="K183" s="28" t="s">
        <v>152</v>
      </c>
    </row>
    <row r="184" spans="2:11" x14ac:dyDescent="0.3">
      <c r="B184" s="28">
        <v>177</v>
      </c>
      <c r="C184" s="29" t="s">
        <v>327</v>
      </c>
      <c r="D184" s="28" t="s">
        <v>13</v>
      </c>
      <c r="E184" s="28">
        <v>4962.3599999999997</v>
      </c>
      <c r="F184" s="28" t="s">
        <v>152</v>
      </c>
      <c r="G184" s="28" t="s">
        <v>152</v>
      </c>
      <c r="H184" s="28" t="s">
        <v>152</v>
      </c>
      <c r="I184" s="28" t="s">
        <v>152</v>
      </c>
      <c r="J184" s="28" t="s">
        <v>152</v>
      </c>
      <c r="K184" s="28" t="s">
        <v>152</v>
      </c>
    </row>
    <row r="185" spans="2:11" x14ac:dyDescent="0.3">
      <c r="B185" s="28">
        <v>178</v>
      </c>
      <c r="C185" s="29" t="s">
        <v>334</v>
      </c>
      <c r="D185" s="28" t="s">
        <v>13</v>
      </c>
      <c r="E185" s="28">
        <v>4700.4000000000005</v>
      </c>
      <c r="F185" s="28" t="s">
        <v>152</v>
      </c>
      <c r="G185" s="28" t="s">
        <v>152</v>
      </c>
      <c r="H185" s="28" t="s">
        <v>152</v>
      </c>
      <c r="I185" s="28" t="s">
        <v>152</v>
      </c>
      <c r="J185" s="28" t="s">
        <v>152</v>
      </c>
      <c r="K185" s="28" t="s">
        <v>152</v>
      </c>
    </row>
    <row r="186" spans="2:11" x14ac:dyDescent="0.3">
      <c r="B186" s="28">
        <v>179</v>
      </c>
      <c r="C186" s="29" t="s">
        <v>335</v>
      </c>
      <c r="D186" s="28" t="s">
        <v>13</v>
      </c>
      <c r="E186" s="28">
        <v>1679.88</v>
      </c>
      <c r="F186" s="28" t="s">
        <v>152</v>
      </c>
      <c r="G186" s="28" t="s">
        <v>152</v>
      </c>
      <c r="H186" s="28" t="s">
        <v>152</v>
      </c>
      <c r="I186" s="28" t="s">
        <v>152</v>
      </c>
      <c r="J186" s="28" t="s">
        <v>152</v>
      </c>
      <c r="K186" s="28" t="s">
        <v>152</v>
      </c>
    </row>
    <row r="187" spans="2:11" x14ac:dyDescent="0.3">
      <c r="B187" s="28">
        <v>180</v>
      </c>
      <c r="C187" s="29" t="s">
        <v>416</v>
      </c>
      <c r="D187" s="28" t="s">
        <v>152</v>
      </c>
      <c r="E187" s="28" t="s">
        <v>152</v>
      </c>
      <c r="F187" s="28" t="s">
        <v>13</v>
      </c>
      <c r="G187" s="28">
        <v>1234.2</v>
      </c>
      <c r="H187" s="28" t="s">
        <v>152</v>
      </c>
      <c r="I187" s="28" t="s">
        <v>152</v>
      </c>
      <c r="J187" s="28" t="s">
        <v>152</v>
      </c>
      <c r="K187" s="28" t="s">
        <v>152</v>
      </c>
    </row>
    <row r="188" spans="2:11" x14ac:dyDescent="0.3">
      <c r="B188" s="28">
        <v>181</v>
      </c>
      <c r="C188" s="29" t="s">
        <v>385</v>
      </c>
      <c r="D188" s="28" t="s">
        <v>13</v>
      </c>
      <c r="E188" s="28">
        <v>1091.76</v>
      </c>
      <c r="F188" s="28" t="s">
        <v>152</v>
      </c>
      <c r="G188" s="28" t="s">
        <v>152</v>
      </c>
      <c r="H188" s="28" t="s">
        <v>152</v>
      </c>
      <c r="I188" s="28" t="s">
        <v>152</v>
      </c>
      <c r="J188" s="28" t="s">
        <v>152</v>
      </c>
      <c r="K188" s="28" t="s">
        <v>152</v>
      </c>
    </row>
    <row r="189" spans="2:11" x14ac:dyDescent="0.3">
      <c r="B189" s="28">
        <v>182</v>
      </c>
      <c r="C189" s="29" t="s">
        <v>258</v>
      </c>
      <c r="D189" s="28" t="s">
        <v>13</v>
      </c>
      <c r="E189" s="28">
        <v>963.35</v>
      </c>
      <c r="F189" s="28" t="s">
        <v>152</v>
      </c>
      <c r="G189" s="28" t="s">
        <v>152</v>
      </c>
      <c r="H189" s="28" t="s">
        <v>152</v>
      </c>
      <c r="I189" s="28" t="s">
        <v>152</v>
      </c>
      <c r="J189" s="28" t="s">
        <v>152</v>
      </c>
      <c r="K189" s="28" t="s">
        <v>152</v>
      </c>
    </row>
    <row r="190" spans="2:11" x14ac:dyDescent="0.3">
      <c r="B190" s="28">
        <v>183</v>
      </c>
      <c r="C190" s="29" t="s">
        <v>420</v>
      </c>
      <c r="D190" s="28" t="s">
        <v>152</v>
      </c>
      <c r="E190" s="28" t="s">
        <v>152</v>
      </c>
      <c r="F190" s="28" t="s">
        <v>152</v>
      </c>
      <c r="G190" s="28" t="s">
        <v>152</v>
      </c>
      <c r="H190" s="28" t="s">
        <v>13</v>
      </c>
      <c r="I190" s="28">
        <v>426.24</v>
      </c>
      <c r="J190" s="28" t="s">
        <v>152</v>
      </c>
      <c r="K190" s="28" t="s">
        <v>152</v>
      </c>
    </row>
    <row r="191" spans="2:11" x14ac:dyDescent="0.3">
      <c r="B191" s="30"/>
      <c r="C191" s="29" t="s">
        <v>463</v>
      </c>
      <c r="D191" s="28">
        <v>193</v>
      </c>
      <c r="E191" s="28">
        <v>5406656.96</v>
      </c>
      <c r="F191" s="28">
        <v>229</v>
      </c>
      <c r="G191" s="28">
        <v>2685836.46</v>
      </c>
      <c r="H191" s="28" t="s">
        <v>13</v>
      </c>
      <c r="I191" s="28">
        <v>469.88</v>
      </c>
      <c r="J191" s="28" t="s">
        <v>13</v>
      </c>
      <c r="K191" s="28">
        <v>4101.76</v>
      </c>
    </row>
  </sheetData>
  <mergeCells count="8">
    <mergeCell ref="B4:B7"/>
    <mergeCell ref="C4:C6"/>
    <mergeCell ref="D4:G4"/>
    <mergeCell ref="H4:K4"/>
    <mergeCell ref="D5:E5"/>
    <mergeCell ref="F5:G5"/>
    <mergeCell ref="H5:I5"/>
    <mergeCell ref="J5:K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657D8-584A-4D41-929A-06D9F6EB9DB3}">
  <dimension ref="B1:G194"/>
  <sheetViews>
    <sheetView showGridLines="0" workbookViewId="0">
      <selection activeCell="K12" sqref="K12"/>
    </sheetView>
  </sheetViews>
  <sheetFormatPr baseColWidth="10" defaultRowHeight="14.4" x14ac:dyDescent="0.3"/>
  <cols>
    <col min="1" max="1" width="3.88671875" customWidth="1"/>
    <col min="2" max="2" width="3.88671875" style="5" customWidth="1"/>
    <col min="3" max="3" width="42.109375" customWidth="1"/>
    <col min="4" max="4" width="7.33203125" bestFit="1" customWidth="1"/>
    <col min="5" max="5" width="13.77734375" bestFit="1" customWidth="1"/>
    <col min="6" max="6" width="8.88671875" customWidth="1"/>
    <col min="7" max="7" width="12.44140625" bestFit="1" customWidth="1"/>
  </cols>
  <sheetData>
    <row r="1" spans="2:7" ht="17.399999999999999" x14ac:dyDescent="0.3">
      <c r="B1" s="7" t="s">
        <v>136</v>
      </c>
    </row>
    <row r="2" spans="2:7" s="11" customFormat="1" ht="17.399999999999999" x14ac:dyDescent="0.3">
      <c r="B2" s="1" t="s">
        <v>460</v>
      </c>
      <c r="C2" s="7"/>
    </row>
    <row r="3" spans="2:7" ht="13.5" customHeight="1" x14ac:dyDescent="0.3"/>
    <row r="4" spans="2:7" x14ac:dyDescent="0.3">
      <c r="B4" s="85" t="s">
        <v>462</v>
      </c>
      <c r="C4" s="85" t="s">
        <v>1</v>
      </c>
      <c r="D4" s="87" t="s">
        <v>137</v>
      </c>
      <c r="E4" s="87"/>
      <c r="F4" s="87" t="s">
        <v>138</v>
      </c>
      <c r="G4" s="87"/>
    </row>
    <row r="5" spans="2:7" x14ac:dyDescent="0.3">
      <c r="B5" s="86"/>
      <c r="C5" s="85"/>
      <c r="D5" s="2" t="s">
        <v>6</v>
      </c>
      <c r="E5" s="2" t="s">
        <v>7</v>
      </c>
      <c r="F5" s="2" t="s">
        <v>6</v>
      </c>
      <c r="G5" s="2" t="s">
        <v>7</v>
      </c>
    </row>
    <row r="6" spans="2:7" x14ac:dyDescent="0.3">
      <c r="B6" s="86"/>
      <c r="C6" s="3" t="s">
        <v>440</v>
      </c>
      <c r="D6" s="27">
        <v>609574</v>
      </c>
      <c r="E6" s="27">
        <v>1856127077.3000002</v>
      </c>
      <c r="F6" s="27">
        <v>339397</v>
      </c>
      <c r="G6" s="27">
        <v>488415033.8499999</v>
      </c>
    </row>
    <row r="7" spans="2:7" x14ac:dyDescent="0.3">
      <c r="B7" s="28">
        <v>1</v>
      </c>
      <c r="C7" s="29" t="s">
        <v>202</v>
      </c>
      <c r="D7" s="28">
        <v>100603</v>
      </c>
      <c r="E7" s="28">
        <v>103022200.34</v>
      </c>
      <c r="F7" s="28">
        <v>154053</v>
      </c>
      <c r="G7" s="28">
        <v>144101998.21000001</v>
      </c>
    </row>
    <row r="8" spans="2:7" x14ac:dyDescent="0.3">
      <c r="B8" s="28">
        <v>2</v>
      </c>
      <c r="C8" s="29" t="s">
        <v>364</v>
      </c>
      <c r="D8" s="28">
        <v>126825</v>
      </c>
      <c r="E8" s="28">
        <v>337601669.51999992</v>
      </c>
      <c r="F8" s="28">
        <v>45657</v>
      </c>
      <c r="G8" s="28">
        <v>62580395.490000002</v>
      </c>
    </row>
    <row r="9" spans="2:7" x14ac:dyDescent="0.3">
      <c r="B9" s="28">
        <v>3</v>
      </c>
      <c r="C9" s="29" t="s">
        <v>348</v>
      </c>
      <c r="D9" s="28">
        <v>98337</v>
      </c>
      <c r="E9" s="28">
        <v>193766482.59999999</v>
      </c>
      <c r="F9" s="28">
        <v>30623</v>
      </c>
      <c r="G9" s="28">
        <v>43528455.689999998</v>
      </c>
    </row>
    <row r="10" spans="2:7" x14ac:dyDescent="0.3">
      <c r="B10" s="28">
        <v>4</v>
      </c>
      <c r="C10" s="29" t="s">
        <v>278</v>
      </c>
      <c r="D10" s="28">
        <v>25714</v>
      </c>
      <c r="E10" s="28">
        <v>88343406.339999989</v>
      </c>
      <c r="F10" s="28">
        <v>33092</v>
      </c>
      <c r="G10" s="28">
        <v>48226373.170000002</v>
      </c>
    </row>
    <row r="11" spans="2:7" x14ac:dyDescent="0.3">
      <c r="B11" s="28">
        <v>5</v>
      </c>
      <c r="C11" s="29" t="s">
        <v>355</v>
      </c>
      <c r="D11" s="28">
        <v>33813</v>
      </c>
      <c r="E11" s="28">
        <v>67651708.200000003</v>
      </c>
      <c r="F11" s="28">
        <v>14205</v>
      </c>
      <c r="G11" s="28">
        <v>20889888.550000001</v>
      </c>
    </row>
    <row r="12" spans="2:7" x14ac:dyDescent="0.3">
      <c r="B12" s="28">
        <v>6</v>
      </c>
      <c r="C12" s="29" t="s">
        <v>343</v>
      </c>
      <c r="D12" s="28">
        <v>32286</v>
      </c>
      <c r="E12" s="28">
        <v>125791217.40000001</v>
      </c>
      <c r="F12" s="28">
        <v>9162</v>
      </c>
      <c r="G12" s="28">
        <v>25149378.190000001</v>
      </c>
    </row>
    <row r="13" spans="2:7" x14ac:dyDescent="0.3">
      <c r="B13" s="28">
        <v>7</v>
      </c>
      <c r="C13" s="29" t="s">
        <v>376</v>
      </c>
      <c r="D13" s="28">
        <v>27644</v>
      </c>
      <c r="E13" s="28">
        <v>132559046.56</v>
      </c>
      <c r="F13" s="28">
        <v>5093</v>
      </c>
      <c r="G13" s="28">
        <v>14574064.51</v>
      </c>
    </row>
    <row r="14" spans="2:7" x14ac:dyDescent="0.3">
      <c r="B14" s="28">
        <v>8</v>
      </c>
      <c r="C14" s="29" t="s">
        <v>326</v>
      </c>
      <c r="D14" s="28">
        <v>15557</v>
      </c>
      <c r="E14" s="28">
        <v>28982643.25</v>
      </c>
      <c r="F14" s="28">
        <v>15212</v>
      </c>
      <c r="G14" s="28">
        <v>16372264.359999999</v>
      </c>
    </row>
    <row r="15" spans="2:7" x14ac:dyDescent="0.3">
      <c r="B15" s="28">
        <v>9</v>
      </c>
      <c r="C15" s="29" t="s">
        <v>341</v>
      </c>
      <c r="D15" s="28">
        <v>21212</v>
      </c>
      <c r="E15" s="28">
        <v>59562154.619999997</v>
      </c>
      <c r="F15" s="28">
        <v>4208</v>
      </c>
      <c r="G15" s="28">
        <v>12024666.85</v>
      </c>
    </row>
    <row r="16" spans="2:7" x14ac:dyDescent="0.3">
      <c r="B16" s="28">
        <v>10</v>
      </c>
      <c r="C16" s="29" t="s">
        <v>315</v>
      </c>
      <c r="D16" s="28">
        <v>17370</v>
      </c>
      <c r="E16" s="28">
        <v>109330149.76000001</v>
      </c>
      <c r="F16" s="28">
        <v>2016</v>
      </c>
      <c r="G16" s="28">
        <v>15767045.939999999</v>
      </c>
    </row>
    <row r="17" spans="2:7" x14ac:dyDescent="0.3">
      <c r="B17" s="28">
        <v>11</v>
      </c>
      <c r="C17" s="29" t="s">
        <v>260</v>
      </c>
      <c r="D17" s="28">
        <v>10027</v>
      </c>
      <c r="E17" s="28">
        <v>75165054.910000011</v>
      </c>
      <c r="F17" s="28">
        <v>1765</v>
      </c>
      <c r="G17" s="28">
        <v>9324293.4299999997</v>
      </c>
    </row>
    <row r="18" spans="2:7" x14ac:dyDescent="0.3">
      <c r="B18" s="28">
        <v>12</v>
      </c>
      <c r="C18" s="29" t="s">
        <v>222</v>
      </c>
      <c r="D18" s="28">
        <v>9850</v>
      </c>
      <c r="E18" s="28">
        <v>32706252.16</v>
      </c>
      <c r="F18" s="28">
        <v>1419</v>
      </c>
      <c r="G18" s="28">
        <v>4935590.71</v>
      </c>
    </row>
    <row r="19" spans="2:7" x14ac:dyDescent="0.3">
      <c r="B19" s="28">
        <v>13</v>
      </c>
      <c r="C19" s="29" t="s">
        <v>302</v>
      </c>
      <c r="D19" s="28">
        <v>9169</v>
      </c>
      <c r="E19" s="28">
        <v>48952662.009999998</v>
      </c>
      <c r="F19" s="28">
        <v>995</v>
      </c>
      <c r="G19" s="28">
        <v>6784374.6399999997</v>
      </c>
    </row>
    <row r="20" spans="2:7" x14ac:dyDescent="0.3">
      <c r="B20" s="28">
        <v>14</v>
      </c>
      <c r="C20" s="29" t="s">
        <v>328</v>
      </c>
      <c r="D20" s="28">
        <v>6340</v>
      </c>
      <c r="E20" s="28">
        <v>9501189.7299999986</v>
      </c>
      <c r="F20" s="28">
        <v>3011</v>
      </c>
      <c r="G20" s="28">
        <v>2822331.16</v>
      </c>
    </row>
    <row r="21" spans="2:7" x14ac:dyDescent="0.3">
      <c r="B21" s="28">
        <v>15</v>
      </c>
      <c r="C21" s="29" t="s">
        <v>372</v>
      </c>
      <c r="D21" s="28">
        <v>8036</v>
      </c>
      <c r="E21" s="28">
        <v>60802891.509999998</v>
      </c>
      <c r="F21" s="28">
        <v>1041</v>
      </c>
      <c r="G21" s="28">
        <v>7405781.4400000004</v>
      </c>
    </row>
    <row r="22" spans="2:7" x14ac:dyDescent="0.3">
      <c r="B22" s="28">
        <v>16</v>
      </c>
      <c r="C22" s="29" t="s">
        <v>308</v>
      </c>
      <c r="D22" s="28">
        <v>5804</v>
      </c>
      <c r="E22" s="28">
        <v>8458637.6500000004</v>
      </c>
      <c r="F22" s="28">
        <v>2501</v>
      </c>
      <c r="G22" s="28">
        <v>2899958.560000001</v>
      </c>
    </row>
    <row r="23" spans="2:7" x14ac:dyDescent="0.3">
      <c r="B23" s="28">
        <v>17</v>
      </c>
      <c r="C23" s="29" t="s">
        <v>307</v>
      </c>
      <c r="D23" s="28">
        <v>3391</v>
      </c>
      <c r="E23" s="28">
        <v>12236855.09</v>
      </c>
      <c r="F23" s="28">
        <v>3424</v>
      </c>
      <c r="G23" s="28">
        <v>4321471.0900000008</v>
      </c>
    </row>
    <row r="24" spans="2:7" x14ac:dyDescent="0.3">
      <c r="B24" s="28">
        <v>18</v>
      </c>
      <c r="C24" s="29" t="s">
        <v>377</v>
      </c>
      <c r="D24" s="28">
        <v>5359</v>
      </c>
      <c r="E24" s="28">
        <v>31868215.109999999</v>
      </c>
      <c r="F24" s="28">
        <v>1062</v>
      </c>
      <c r="G24" s="28">
        <v>4232518.51</v>
      </c>
    </row>
    <row r="25" spans="2:7" x14ac:dyDescent="0.3">
      <c r="B25" s="28">
        <v>19</v>
      </c>
      <c r="C25" s="29" t="s">
        <v>375</v>
      </c>
      <c r="D25" s="28">
        <v>4883</v>
      </c>
      <c r="E25" s="28">
        <v>54406853.079999998</v>
      </c>
      <c r="F25" s="28">
        <v>1073</v>
      </c>
      <c r="G25" s="28">
        <v>8252442.3499999996</v>
      </c>
    </row>
    <row r="26" spans="2:7" x14ac:dyDescent="0.3">
      <c r="B26" s="28">
        <v>20</v>
      </c>
      <c r="C26" s="29" t="s">
        <v>359</v>
      </c>
      <c r="D26" s="28">
        <v>4160</v>
      </c>
      <c r="E26" s="28">
        <v>28821203.109999999</v>
      </c>
      <c r="F26" s="28">
        <v>552</v>
      </c>
      <c r="G26" s="28">
        <v>2486455.39</v>
      </c>
    </row>
    <row r="27" spans="2:7" x14ac:dyDescent="0.3">
      <c r="B27" s="28">
        <v>21</v>
      </c>
      <c r="C27" s="29" t="s">
        <v>277</v>
      </c>
      <c r="D27" s="28">
        <v>2568</v>
      </c>
      <c r="E27" s="28">
        <v>2380810.35</v>
      </c>
      <c r="F27" s="28">
        <v>1312</v>
      </c>
      <c r="G27" s="28">
        <v>1147823.47</v>
      </c>
    </row>
    <row r="28" spans="2:7" x14ac:dyDescent="0.3">
      <c r="B28" s="28">
        <v>22</v>
      </c>
      <c r="C28" s="29" t="s">
        <v>363</v>
      </c>
      <c r="D28" s="28">
        <v>2915</v>
      </c>
      <c r="E28" s="28">
        <v>7000831.8300000001</v>
      </c>
      <c r="F28" s="28">
        <v>936</v>
      </c>
      <c r="G28" s="28">
        <v>1508751.47</v>
      </c>
    </row>
    <row r="29" spans="2:7" x14ac:dyDescent="0.3">
      <c r="B29" s="28">
        <v>23</v>
      </c>
      <c r="C29" s="29" t="s">
        <v>362</v>
      </c>
      <c r="D29" s="28">
        <v>3079</v>
      </c>
      <c r="E29" s="28">
        <v>10462654.02</v>
      </c>
      <c r="F29" s="28">
        <v>421</v>
      </c>
      <c r="G29" s="28">
        <v>1883779.08</v>
      </c>
    </row>
    <row r="30" spans="2:7" x14ac:dyDescent="0.3">
      <c r="B30" s="28">
        <v>24</v>
      </c>
      <c r="C30" s="29" t="s">
        <v>322</v>
      </c>
      <c r="D30" s="28">
        <v>2617</v>
      </c>
      <c r="E30" s="28">
        <v>24029274.640000001</v>
      </c>
      <c r="F30" s="28">
        <v>222</v>
      </c>
      <c r="G30" s="28">
        <v>1055300.6100000001</v>
      </c>
    </row>
    <row r="31" spans="2:7" x14ac:dyDescent="0.3">
      <c r="B31" s="28">
        <v>25</v>
      </c>
      <c r="C31" s="29" t="s">
        <v>262</v>
      </c>
      <c r="D31" s="28">
        <v>2437</v>
      </c>
      <c r="E31" s="28">
        <v>18667681.920000002</v>
      </c>
      <c r="F31" s="28">
        <v>236</v>
      </c>
      <c r="G31" s="28">
        <v>1375239.86</v>
      </c>
    </row>
    <row r="32" spans="2:7" x14ac:dyDescent="0.3">
      <c r="B32" s="28">
        <v>26</v>
      </c>
      <c r="C32" s="29" t="s">
        <v>207</v>
      </c>
      <c r="D32" s="28">
        <v>2123</v>
      </c>
      <c r="E32" s="28">
        <v>8355001.5900000017</v>
      </c>
      <c r="F32" s="28">
        <v>345</v>
      </c>
      <c r="G32" s="28">
        <v>1294417.01</v>
      </c>
    </row>
    <row r="33" spans="2:7" x14ac:dyDescent="0.3">
      <c r="B33" s="28">
        <v>27</v>
      </c>
      <c r="C33" s="29" t="s">
        <v>351</v>
      </c>
      <c r="D33" s="28">
        <v>1641</v>
      </c>
      <c r="E33" s="28">
        <v>6471092.8099999987</v>
      </c>
      <c r="F33" s="28">
        <v>337</v>
      </c>
      <c r="G33" s="28">
        <v>1194441.0900000001</v>
      </c>
    </row>
    <row r="34" spans="2:7" x14ac:dyDescent="0.3">
      <c r="B34" s="28">
        <v>28</v>
      </c>
      <c r="C34" s="29" t="s">
        <v>403</v>
      </c>
      <c r="D34" s="28">
        <v>1519</v>
      </c>
      <c r="E34" s="28">
        <v>11934633.75</v>
      </c>
      <c r="F34" s="28">
        <v>296</v>
      </c>
      <c r="G34" s="28">
        <v>1112793.8400000001</v>
      </c>
    </row>
    <row r="35" spans="2:7" x14ac:dyDescent="0.3">
      <c r="B35" s="28">
        <v>29</v>
      </c>
      <c r="C35" s="29" t="s">
        <v>274</v>
      </c>
      <c r="D35" s="28">
        <v>1391</v>
      </c>
      <c r="E35" s="28">
        <v>10816445.42</v>
      </c>
      <c r="F35" s="28">
        <v>238</v>
      </c>
      <c r="G35" s="28">
        <v>1222945.6000000001</v>
      </c>
    </row>
    <row r="36" spans="2:7" x14ac:dyDescent="0.3">
      <c r="B36" s="28">
        <v>30</v>
      </c>
      <c r="C36" s="29" t="s">
        <v>369</v>
      </c>
      <c r="D36" s="28">
        <v>1448</v>
      </c>
      <c r="E36" s="28">
        <v>5343771.74</v>
      </c>
      <c r="F36" s="28">
        <v>128</v>
      </c>
      <c r="G36" s="28">
        <v>969150.05</v>
      </c>
    </row>
    <row r="37" spans="2:7" x14ac:dyDescent="0.3">
      <c r="B37" s="28">
        <v>31</v>
      </c>
      <c r="C37" s="29" t="s">
        <v>217</v>
      </c>
      <c r="D37" s="28">
        <v>1139</v>
      </c>
      <c r="E37" s="28">
        <v>10870136.720000001</v>
      </c>
      <c r="F37" s="28">
        <v>311</v>
      </c>
      <c r="G37" s="28">
        <v>2620053.29</v>
      </c>
    </row>
    <row r="38" spans="2:7" x14ac:dyDescent="0.3">
      <c r="B38" s="28">
        <v>32</v>
      </c>
      <c r="C38" s="29" t="s">
        <v>342</v>
      </c>
      <c r="D38" s="28">
        <v>1247</v>
      </c>
      <c r="E38" s="28">
        <v>5091817.6900000013</v>
      </c>
      <c r="F38" s="28">
        <v>199</v>
      </c>
      <c r="G38" s="28">
        <v>1134020.25</v>
      </c>
    </row>
    <row r="39" spans="2:7" x14ac:dyDescent="0.3">
      <c r="B39" s="28">
        <v>33</v>
      </c>
      <c r="C39" s="29" t="s">
        <v>346</v>
      </c>
      <c r="D39" s="28">
        <v>1034</v>
      </c>
      <c r="E39" s="28">
        <v>2512723.96</v>
      </c>
      <c r="F39" s="28">
        <v>410</v>
      </c>
      <c r="G39" s="28">
        <v>618689.04999999993</v>
      </c>
    </row>
    <row r="40" spans="2:7" x14ac:dyDescent="0.3">
      <c r="B40" s="28">
        <v>34</v>
      </c>
      <c r="C40" s="29" t="s">
        <v>281</v>
      </c>
      <c r="D40" s="28">
        <v>649</v>
      </c>
      <c r="E40" s="28">
        <v>704424.71000000008</v>
      </c>
      <c r="F40" s="28">
        <v>778</v>
      </c>
      <c r="G40" s="28">
        <v>791074.6100000001</v>
      </c>
    </row>
    <row r="41" spans="2:7" x14ac:dyDescent="0.3">
      <c r="B41" s="28">
        <v>35</v>
      </c>
      <c r="C41" s="29" t="s">
        <v>381</v>
      </c>
      <c r="D41" s="28">
        <v>1149</v>
      </c>
      <c r="E41" s="28">
        <v>6015026.2599999998</v>
      </c>
      <c r="F41" s="28">
        <v>269</v>
      </c>
      <c r="G41" s="28">
        <v>636539.26</v>
      </c>
    </row>
    <row r="42" spans="2:7" x14ac:dyDescent="0.3">
      <c r="B42" s="28">
        <v>36</v>
      </c>
      <c r="C42" s="29" t="s">
        <v>270</v>
      </c>
      <c r="D42" s="28">
        <v>726</v>
      </c>
      <c r="E42" s="28">
        <v>7011871.9299999997</v>
      </c>
      <c r="F42" s="28">
        <v>114</v>
      </c>
      <c r="G42" s="28">
        <v>783243.47000000009</v>
      </c>
    </row>
    <row r="43" spans="2:7" x14ac:dyDescent="0.3">
      <c r="B43" s="28">
        <v>37</v>
      </c>
      <c r="C43" s="29" t="s">
        <v>366</v>
      </c>
      <c r="D43" s="28">
        <v>725</v>
      </c>
      <c r="E43" s="28">
        <v>3911206.9200000009</v>
      </c>
      <c r="F43" s="28">
        <v>105</v>
      </c>
      <c r="G43" s="28">
        <v>248444.04</v>
      </c>
    </row>
    <row r="44" spans="2:7" x14ac:dyDescent="0.3">
      <c r="B44" s="28">
        <v>38</v>
      </c>
      <c r="C44" s="29" t="s">
        <v>370</v>
      </c>
      <c r="D44" s="28">
        <v>705</v>
      </c>
      <c r="E44" s="28">
        <v>6229459.4899999984</v>
      </c>
      <c r="F44" s="28">
        <v>92</v>
      </c>
      <c r="G44" s="28">
        <v>579328.85</v>
      </c>
    </row>
    <row r="45" spans="2:7" x14ac:dyDescent="0.3">
      <c r="B45" s="28">
        <v>39</v>
      </c>
      <c r="C45" s="29" t="s">
        <v>371</v>
      </c>
      <c r="D45" s="28">
        <v>566</v>
      </c>
      <c r="E45" s="28">
        <v>652894.56000000006</v>
      </c>
      <c r="F45" s="28">
        <v>198</v>
      </c>
      <c r="G45" s="28">
        <v>236239.28</v>
      </c>
    </row>
    <row r="46" spans="2:7" x14ac:dyDescent="0.3">
      <c r="B46" s="28">
        <v>40</v>
      </c>
      <c r="C46" s="29" t="s">
        <v>347</v>
      </c>
      <c r="D46" s="28">
        <v>603</v>
      </c>
      <c r="E46" s="28">
        <v>2098271.19</v>
      </c>
      <c r="F46" s="28">
        <v>71</v>
      </c>
      <c r="G46" s="28">
        <v>377494.27</v>
      </c>
    </row>
    <row r="47" spans="2:7" x14ac:dyDescent="0.3">
      <c r="B47" s="28">
        <v>41</v>
      </c>
      <c r="C47" s="29" t="s">
        <v>282</v>
      </c>
      <c r="D47" s="28">
        <v>535</v>
      </c>
      <c r="E47" s="28">
        <v>4917038.05</v>
      </c>
      <c r="F47" s="28">
        <v>131</v>
      </c>
      <c r="G47" s="28">
        <v>1089284.01</v>
      </c>
    </row>
    <row r="48" spans="2:7" x14ac:dyDescent="0.3">
      <c r="B48" s="28">
        <v>42</v>
      </c>
      <c r="C48" s="29" t="s">
        <v>353</v>
      </c>
      <c r="D48" s="28">
        <v>581</v>
      </c>
      <c r="E48" s="28">
        <v>2379824.2799999998</v>
      </c>
      <c r="F48" s="28">
        <v>74</v>
      </c>
      <c r="G48" s="28">
        <v>390873.9</v>
      </c>
    </row>
    <row r="49" spans="2:7" x14ac:dyDescent="0.3">
      <c r="B49" s="28">
        <v>43</v>
      </c>
      <c r="C49" s="29" t="s">
        <v>233</v>
      </c>
      <c r="D49" s="28">
        <v>559</v>
      </c>
      <c r="E49" s="28">
        <v>4817766.2799999984</v>
      </c>
      <c r="F49" s="28">
        <v>94</v>
      </c>
      <c r="G49" s="28">
        <v>509985</v>
      </c>
    </row>
    <row r="50" spans="2:7" x14ac:dyDescent="0.3">
      <c r="B50" s="28">
        <v>44</v>
      </c>
      <c r="C50" s="29" t="s">
        <v>352</v>
      </c>
      <c r="D50" s="28">
        <v>464</v>
      </c>
      <c r="E50" s="28">
        <v>1964265.91</v>
      </c>
      <c r="F50" s="28">
        <v>120</v>
      </c>
      <c r="G50" s="28">
        <v>441420.18999999989</v>
      </c>
    </row>
    <row r="51" spans="2:7" x14ac:dyDescent="0.3">
      <c r="B51" s="28">
        <v>45</v>
      </c>
      <c r="C51" s="29" t="s">
        <v>332</v>
      </c>
      <c r="D51" s="28">
        <v>475</v>
      </c>
      <c r="E51" s="28">
        <v>4373578.13</v>
      </c>
      <c r="F51" s="28">
        <v>60</v>
      </c>
      <c r="G51" s="28">
        <v>221270.54</v>
      </c>
    </row>
    <row r="52" spans="2:7" x14ac:dyDescent="0.3">
      <c r="B52" s="28">
        <v>46</v>
      </c>
      <c r="C52" s="29" t="s">
        <v>225</v>
      </c>
      <c r="D52" s="28">
        <v>424</v>
      </c>
      <c r="E52" s="28">
        <v>2316249.6</v>
      </c>
      <c r="F52" s="28">
        <v>72</v>
      </c>
      <c r="G52" s="28">
        <v>580525.30000000005</v>
      </c>
    </row>
    <row r="53" spans="2:7" x14ac:dyDescent="0.3">
      <c r="B53" s="28">
        <v>47</v>
      </c>
      <c r="C53" s="29" t="s">
        <v>221</v>
      </c>
      <c r="D53" s="28">
        <v>399</v>
      </c>
      <c r="E53" s="28">
        <v>1736658.38</v>
      </c>
      <c r="F53" s="28">
        <v>69</v>
      </c>
      <c r="G53" s="28">
        <v>258950.05</v>
      </c>
    </row>
    <row r="54" spans="2:7" x14ac:dyDescent="0.3">
      <c r="B54" s="28">
        <v>48</v>
      </c>
      <c r="C54" s="29" t="s">
        <v>361</v>
      </c>
      <c r="D54" s="28">
        <v>422</v>
      </c>
      <c r="E54" s="28">
        <v>1562599.24</v>
      </c>
      <c r="F54" s="28">
        <v>40</v>
      </c>
      <c r="G54" s="28">
        <v>349489.61</v>
      </c>
    </row>
    <row r="55" spans="2:7" x14ac:dyDescent="0.3">
      <c r="B55" s="28">
        <v>49</v>
      </c>
      <c r="C55" s="29" t="s">
        <v>205</v>
      </c>
      <c r="D55" s="28">
        <v>341</v>
      </c>
      <c r="E55" s="28">
        <v>2263699.58</v>
      </c>
      <c r="F55" s="28">
        <v>100</v>
      </c>
      <c r="G55" s="28">
        <v>763939.53</v>
      </c>
    </row>
    <row r="56" spans="2:7" x14ac:dyDescent="0.3">
      <c r="B56" s="28">
        <v>50</v>
      </c>
      <c r="C56" s="29" t="s">
        <v>380</v>
      </c>
      <c r="D56" s="28">
        <v>344</v>
      </c>
      <c r="E56" s="28">
        <v>382072.71</v>
      </c>
      <c r="F56" s="28">
        <v>87</v>
      </c>
      <c r="G56" s="28">
        <v>76987.75</v>
      </c>
    </row>
    <row r="57" spans="2:7" x14ac:dyDescent="0.3">
      <c r="B57" s="28">
        <v>51</v>
      </c>
      <c r="C57" s="29" t="s">
        <v>365</v>
      </c>
      <c r="D57" s="28">
        <v>335</v>
      </c>
      <c r="E57" s="28">
        <v>2204391.36</v>
      </c>
      <c r="F57" s="28">
        <v>79</v>
      </c>
      <c r="G57" s="28">
        <v>252873.83</v>
      </c>
    </row>
    <row r="58" spans="2:7" x14ac:dyDescent="0.3">
      <c r="B58" s="28">
        <v>52</v>
      </c>
      <c r="C58" s="29" t="s">
        <v>301</v>
      </c>
      <c r="D58" s="28">
        <v>360</v>
      </c>
      <c r="E58" s="28">
        <v>3179524.77</v>
      </c>
      <c r="F58" s="28">
        <v>31</v>
      </c>
      <c r="G58" s="28">
        <v>153128.07999999999</v>
      </c>
    </row>
    <row r="59" spans="2:7" x14ac:dyDescent="0.3">
      <c r="B59" s="28">
        <v>53</v>
      </c>
      <c r="C59" s="29" t="s">
        <v>344</v>
      </c>
      <c r="D59" s="28">
        <v>322</v>
      </c>
      <c r="E59" s="28">
        <v>1580510.59</v>
      </c>
      <c r="F59" s="28">
        <v>52</v>
      </c>
      <c r="G59" s="28">
        <v>251543.28</v>
      </c>
    </row>
    <row r="60" spans="2:7" x14ac:dyDescent="0.3">
      <c r="B60" s="28">
        <v>54</v>
      </c>
      <c r="C60" s="29" t="s">
        <v>350</v>
      </c>
      <c r="D60" s="28">
        <v>343</v>
      </c>
      <c r="E60" s="28">
        <v>1816475.6</v>
      </c>
      <c r="F60" s="28">
        <v>29</v>
      </c>
      <c r="G60" s="28">
        <v>243205.32</v>
      </c>
    </row>
    <row r="61" spans="2:7" x14ac:dyDescent="0.3">
      <c r="B61" s="28">
        <v>55</v>
      </c>
      <c r="C61" s="29" t="s">
        <v>368</v>
      </c>
      <c r="D61" s="28">
        <v>256</v>
      </c>
      <c r="E61" s="28">
        <v>645092.42000000004</v>
      </c>
      <c r="F61" s="28">
        <v>108</v>
      </c>
      <c r="G61" s="28">
        <v>160787.63</v>
      </c>
    </row>
    <row r="62" spans="2:7" x14ac:dyDescent="0.3">
      <c r="B62" s="28">
        <v>56</v>
      </c>
      <c r="C62" s="29" t="s">
        <v>378</v>
      </c>
      <c r="D62" s="28">
        <v>283</v>
      </c>
      <c r="E62" s="28">
        <v>300014.40000000002</v>
      </c>
      <c r="F62" s="28">
        <v>51</v>
      </c>
      <c r="G62" s="28">
        <v>35748.76</v>
      </c>
    </row>
    <row r="63" spans="2:7" x14ac:dyDescent="0.3">
      <c r="B63" s="28">
        <v>57</v>
      </c>
      <c r="C63" s="29" t="s">
        <v>226</v>
      </c>
      <c r="D63" s="28">
        <v>300</v>
      </c>
      <c r="E63" s="28">
        <v>4498120.71</v>
      </c>
      <c r="F63" s="28">
        <v>24</v>
      </c>
      <c r="G63" s="28">
        <v>217697.06</v>
      </c>
    </row>
    <row r="64" spans="2:7" x14ac:dyDescent="0.3">
      <c r="B64" s="28">
        <v>58</v>
      </c>
      <c r="C64" s="29" t="s">
        <v>200</v>
      </c>
      <c r="D64" s="28">
        <v>261</v>
      </c>
      <c r="E64" s="28">
        <v>2365723.23</v>
      </c>
      <c r="F64" s="28">
        <v>58</v>
      </c>
      <c r="G64" s="28">
        <v>337816.93</v>
      </c>
    </row>
    <row r="65" spans="2:7" x14ac:dyDescent="0.3">
      <c r="B65" s="28">
        <v>59</v>
      </c>
      <c r="C65" s="29" t="s">
        <v>227</v>
      </c>
      <c r="D65" s="28">
        <v>223</v>
      </c>
      <c r="E65" s="28">
        <v>1448519.4</v>
      </c>
      <c r="F65" s="28">
        <v>64</v>
      </c>
      <c r="G65" s="28">
        <v>410387.47</v>
      </c>
    </row>
    <row r="66" spans="2:7" x14ac:dyDescent="0.3">
      <c r="B66" s="28">
        <v>60</v>
      </c>
      <c r="C66" s="29" t="s">
        <v>257</v>
      </c>
      <c r="D66" s="28">
        <v>251</v>
      </c>
      <c r="E66" s="28">
        <v>2943146.8</v>
      </c>
      <c r="F66" s="28">
        <v>29</v>
      </c>
      <c r="G66" s="28">
        <v>248804.76</v>
      </c>
    </row>
    <row r="67" spans="2:7" x14ac:dyDescent="0.3">
      <c r="B67" s="28">
        <v>61</v>
      </c>
      <c r="C67" s="29" t="s">
        <v>239</v>
      </c>
      <c r="D67" s="28">
        <v>262</v>
      </c>
      <c r="E67" s="28">
        <v>5628197.6100000003</v>
      </c>
      <c r="F67" s="28">
        <v>10</v>
      </c>
      <c r="G67" s="28">
        <v>117288.7</v>
      </c>
    </row>
    <row r="68" spans="2:7" x14ac:dyDescent="0.3">
      <c r="B68" s="28">
        <v>62</v>
      </c>
      <c r="C68" s="29" t="s">
        <v>256</v>
      </c>
      <c r="D68" s="28">
        <v>222</v>
      </c>
      <c r="E68" s="28">
        <v>872069.31</v>
      </c>
      <c r="F68" s="28">
        <v>40</v>
      </c>
      <c r="G68" s="28">
        <v>137062.68</v>
      </c>
    </row>
    <row r="69" spans="2:7" x14ac:dyDescent="0.3">
      <c r="B69" s="28">
        <v>63</v>
      </c>
      <c r="C69" s="29" t="s">
        <v>411</v>
      </c>
      <c r="D69" s="28">
        <v>225</v>
      </c>
      <c r="E69" s="28">
        <v>1708310.38</v>
      </c>
      <c r="F69" s="28">
        <v>28</v>
      </c>
      <c r="G69" s="28">
        <v>128374.55</v>
      </c>
    </row>
    <row r="70" spans="2:7" x14ac:dyDescent="0.3">
      <c r="B70" s="28">
        <v>64</v>
      </c>
      <c r="C70" s="29" t="s">
        <v>220</v>
      </c>
      <c r="D70" s="28">
        <v>236</v>
      </c>
      <c r="E70" s="28">
        <v>1671002.01</v>
      </c>
      <c r="F70" s="28">
        <v>16</v>
      </c>
      <c r="G70" s="28">
        <v>48049.06</v>
      </c>
    </row>
    <row r="71" spans="2:7" x14ac:dyDescent="0.3">
      <c r="B71" s="28">
        <v>65</v>
      </c>
      <c r="C71" s="29" t="s">
        <v>212</v>
      </c>
      <c r="D71" s="28">
        <v>179</v>
      </c>
      <c r="E71" s="28">
        <v>709840.40000000014</v>
      </c>
      <c r="F71" s="28">
        <v>32</v>
      </c>
      <c r="G71" s="28">
        <v>89148.080000000016</v>
      </c>
    </row>
    <row r="72" spans="2:7" x14ac:dyDescent="0.3">
      <c r="B72" s="28">
        <v>66</v>
      </c>
      <c r="C72" s="29" t="s">
        <v>323</v>
      </c>
      <c r="D72" s="28">
        <v>177</v>
      </c>
      <c r="E72" s="28">
        <v>812521.6100000001</v>
      </c>
      <c r="F72" s="28">
        <v>31</v>
      </c>
      <c r="G72" s="28">
        <v>102690.14</v>
      </c>
    </row>
    <row r="73" spans="2:7" x14ac:dyDescent="0.3">
      <c r="B73" s="28">
        <v>67</v>
      </c>
      <c r="C73" s="29" t="s">
        <v>275</v>
      </c>
      <c r="D73" s="28">
        <v>188</v>
      </c>
      <c r="E73" s="28">
        <v>3927323.19</v>
      </c>
      <c r="F73" s="28">
        <v>17</v>
      </c>
      <c r="G73" s="28">
        <v>252614.22</v>
      </c>
    </row>
    <row r="74" spans="2:7" x14ac:dyDescent="0.3">
      <c r="B74" s="28">
        <v>68</v>
      </c>
      <c r="C74" s="29" t="s">
        <v>330</v>
      </c>
      <c r="D74" s="28">
        <v>163</v>
      </c>
      <c r="E74" s="28">
        <v>895343.97</v>
      </c>
      <c r="F74" s="28">
        <v>37</v>
      </c>
      <c r="G74" s="28">
        <v>322618.25</v>
      </c>
    </row>
    <row r="75" spans="2:7" x14ac:dyDescent="0.3">
      <c r="B75" s="28">
        <v>69</v>
      </c>
      <c r="C75" s="29" t="s">
        <v>293</v>
      </c>
      <c r="D75" s="28">
        <v>174</v>
      </c>
      <c r="E75" s="28">
        <v>1183488.96</v>
      </c>
      <c r="F75" s="28">
        <v>25</v>
      </c>
      <c r="G75" s="28">
        <v>174798.63</v>
      </c>
    </row>
    <row r="76" spans="2:7" x14ac:dyDescent="0.3">
      <c r="B76" s="28">
        <v>70</v>
      </c>
      <c r="C76" s="29" t="s">
        <v>285</v>
      </c>
      <c r="D76" s="28">
        <v>142</v>
      </c>
      <c r="E76" s="28">
        <v>361253.29</v>
      </c>
      <c r="F76" s="28">
        <v>45</v>
      </c>
      <c r="G76" s="28">
        <v>102532.94</v>
      </c>
    </row>
    <row r="77" spans="2:7" x14ac:dyDescent="0.3">
      <c r="B77" s="28">
        <v>71</v>
      </c>
      <c r="C77" s="29" t="s">
        <v>311</v>
      </c>
      <c r="D77" s="28">
        <v>171</v>
      </c>
      <c r="E77" s="28">
        <v>5450689.0499999998</v>
      </c>
      <c r="F77" s="28">
        <v>9</v>
      </c>
      <c r="G77" s="28">
        <v>60249.83</v>
      </c>
    </row>
    <row r="78" spans="2:7" x14ac:dyDescent="0.3">
      <c r="B78" s="28">
        <v>72</v>
      </c>
      <c r="C78" s="29" t="s">
        <v>367</v>
      </c>
      <c r="D78" s="28">
        <v>134</v>
      </c>
      <c r="E78" s="28">
        <v>602061.68000000017</v>
      </c>
      <c r="F78" s="28">
        <v>44</v>
      </c>
      <c r="G78" s="28">
        <v>82862.100000000006</v>
      </c>
    </row>
    <row r="79" spans="2:7" x14ac:dyDescent="0.3">
      <c r="B79" s="28">
        <v>73</v>
      </c>
      <c r="C79" s="29" t="s">
        <v>389</v>
      </c>
      <c r="D79" s="28">
        <v>152</v>
      </c>
      <c r="E79" s="28">
        <v>944116.28</v>
      </c>
      <c r="F79" s="28">
        <v>23</v>
      </c>
      <c r="G79" s="28">
        <v>48807.360000000001</v>
      </c>
    </row>
    <row r="80" spans="2:7" x14ac:dyDescent="0.3">
      <c r="B80" s="28">
        <v>74</v>
      </c>
      <c r="C80" s="29" t="s">
        <v>300</v>
      </c>
      <c r="D80" s="28">
        <v>145</v>
      </c>
      <c r="E80" s="28">
        <v>862181.81</v>
      </c>
      <c r="F80" s="28">
        <v>29</v>
      </c>
      <c r="G80" s="28">
        <v>174214.14</v>
      </c>
    </row>
    <row r="81" spans="2:7" x14ac:dyDescent="0.3">
      <c r="B81" s="28">
        <v>75</v>
      </c>
      <c r="C81" s="29" t="s">
        <v>345</v>
      </c>
      <c r="D81" s="28">
        <v>137</v>
      </c>
      <c r="E81" s="28">
        <v>1153876.58</v>
      </c>
      <c r="F81" s="28">
        <v>13</v>
      </c>
      <c r="G81" s="28">
        <v>58652.79</v>
      </c>
    </row>
    <row r="82" spans="2:7" x14ac:dyDescent="0.3">
      <c r="B82" s="28">
        <v>76</v>
      </c>
      <c r="C82" s="29" t="s">
        <v>303</v>
      </c>
      <c r="D82" s="28">
        <v>126</v>
      </c>
      <c r="E82" s="28">
        <v>1107756.74</v>
      </c>
      <c r="F82" s="28">
        <v>23</v>
      </c>
      <c r="G82" s="28">
        <v>133830.51</v>
      </c>
    </row>
    <row r="83" spans="2:7" x14ac:dyDescent="0.3">
      <c r="B83" s="28">
        <v>77</v>
      </c>
      <c r="C83" s="29" t="s">
        <v>392</v>
      </c>
      <c r="D83" s="28">
        <v>119</v>
      </c>
      <c r="E83" s="28">
        <v>815402.35999999987</v>
      </c>
      <c r="F83" s="28">
        <v>18</v>
      </c>
      <c r="G83" s="28">
        <v>106396.67</v>
      </c>
    </row>
    <row r="84" spans="2:7" x14ac:dyDescent="0.3">
      <c r="B84" s="28">
        <v>78</v>
      </c>
      <c r="C84" s="29" t="s">
        <v>245</v>
      </c>
      <c r="D84" s="28">
        <v>110</v>
      </c>
      <c r="E84" s="28">
        <v>1254400.77</v>
      </c>
      <c r="F84" s="28">
        <v>18</v>
      </c>
      <c r="G84" s="28">
        <v>298848.33999999991</v>
      </c>
    </row>
    <row r="85" spans="2:7" x14ac:dyDescent="0.3">
      <c r="B85" s="28">
        <v>79</v>
      </c>
      <c r="C85" s="29" t="s">
        <v>360</v>
      </c>
      <c r="D85" s="28">
        <v>113</v>
      </c>
      <c r="E85" s="28">
        <v>1027108.7</v>
      </c>
      <c r="F85" s="28">
        <v>14</v>
      </c>
      <c r="G85" s="28">
        <v>106234.07</v>
      </c>
    </row>
    <row r="86" spans="2:7" x14ac:dyDescent="0.3">
      <c r="B86" s="28">
        <v>80</v>
      </c>
      <c r="C86" s="29" t="s">
        <v>428</v>
      </c>
      <c r="D86" s="28">
        <v>105</v>
      </c>
      <c r="E86" s="28">
        <v>606068.6100000001</v>
      </c>
      <c r="F86" s="28">
        <v>20</v>
      </c>
      <c r="G86" s="28">
        <v>30613.05</v>
      </c>
    </row>
    <row r="87" spans="2:7" x14ac:dyDescent="0.3">
      <c r="B87" s="28">
        <v>81</v>
      </c>
      <c r="C87" s="29" t="s">
        <v>379</v>
      </c>
      <c r="D87" s="28">
        <v>118</v>
      </c>
      <c r="E87" s="28">
        <v>610158.68999999994</v>
      </c>
      <c r="F87" s="28" t="s">
        <v>13</v>
      </c>
      <c r="G87" s="28">
        <v>60003.9</v>
      </c>
    </row>
    <row r="88" spans="2:7" x14ac:dyDescent="0.3">
      <c r="B88" s="28">
        <v>82</v>
      </c>
      <c r="C88" s="29" t="s">
        <v>269</v>
      </c>
      <c r="D88" s="28">
        <v>111</v>
      </c>
      <c r="E88" s="28">
        <v>520517.5</v>
      </c>
      <c r="F88" s="28">
        <v>7</v>
      </c>
      <c r="G88" s="28">
        <v>23385.75</v>
      </c>
    </row>
    <row r="89" spans="2:7" x14ac:dyDescent="0.3">
      <c r="B89" s="28">
        <v>83</v>
      </c>
      <c r="C89" s="29" t="s">
        <v>223</v>
      </c>
      <c r="D89" s="28">
        <v>69</v>
      </c>
      <c r="E89" s="28">
        <v>262087.47</v>
      </c>
      <c r="F89" s="28">
        <v>49</v>
      </c>
      <c r="G89" s="28">
        <v>88196.62</v>
      </c>
    </row>
    <row r="90" spans="2:7" x14ac:dyDescent="0.3">
      <c r="B90" s="28">
        <v>84</v>
      </c>
      <c r="C90" s="29" t="s">
        <v>238</v>
      </c>
      <c r="D90" s="28">
        <v>91</v>
      </c>
      <c r="E90" s="28">
        <v>486614.49</v>
      </c>
      <c r="F90" s="28">
        <v>20</v>
      </c>
      <c r="G90" s="28">
        <v>100733.95</v>
      </c>
    </row>
    <row r="91" spans="2:7" x14ac:dyDescent="0.3">
      <c r="B91" s="28">
        <v>85</v>
      </c>
      <c r="C91" s="29" t="s">
        <v>298</v>
      </c>
      <c r="D91" s="28">
        <v>107</v>
      </c>
      <c r="E91" s="28">
        <v>1075300.48</v>
      </c>
      <c r="F91" s="28" t="s">
        <v>13</v>
      </c>
      <c r="G91" s="28">
        <v>3121.76</v>
      </c>
    </row>
    <row r="92" spans="2:7" x14ac:dyDescent="0.3">
      <c r="B92" s="28">
        <v>86</v>
      </c>
      <c r="C92" s="29" t="s">
        <v>382</v>
      </c>
      <c r="D92" s="28">
        <v>79</v>
      </c>
      <c r="E92" s="28">
        <v>253360.92</v>
      </c>
      <c r="F92" s="28">
        <v>30</v>
      </c>
      <c r="G92" s="28">
        <v>35201.17</v>
      </c>
    </row>
    <row r="93" spans="2:7" x14ac:dyDescent="0.3">
      <c r="B93" s="28">
        <v>87</v>
      </c>
      <c r="C93" s="29" t="s">
        <v>267</v>
      </c>
      <c r="D93" s="28">
        <v>87</v>
      </c>
      <c r="E93" s="28">
        <v>73505.469999999987</v>
      </c>
      <c r="F93" s="28">
        <v>21</v>
      </c>
      <c r="G93" s="28">
        <v>20389.900000000001</v>
      </c>
    </row>
    <row r="94" spans="2:7" x14ac:dyDescent="0.3">
      <c r="B94" s="28">
        <v>88</v>
      </c>
      <c r="C94" s="29" t="s">
        <v>240</v>
      </c>
      <c r="D94" s="28">
        <v>80</v>
      </c>
      <c r="E94" s="28">
        <v>502242.1</v>
      </c>
      <c r="F94" s="28">
        <v>14</v>
      </c>
      <c r="G94" s="28">
        <v>94085.14</v>
      </c>
    </row>
    <row r="95" spans="2:7" x14ac:dyDescent="0.3">
      <c r="B95" s="28">
        <v>89</v>
      </c>
      <c r="C95" s="29" t="s">
        <v>314</v>
      </c>
      <c r="D95" s="28">
        <v>69</v>
      </c>
      <c r="E95" s="28">
        <v>236500.29</v>
      </c>
      <c r="F95" s="28">
        <v>10</v>
      </c>
      <c r="G95" s="28">
        <v>20954.78</v>
      </c>
    </row>
    <row r="96" spans="2:7" x14ac:dyDescent="0.3">
      <c r="B96" s="28">
        <v>90</v>
      </c>
      <c r="C96" s="29" t="s">
        <v>229</v>
      </c>
      <c r="D96" s="28">
        <v>68</v>
      </c>
      <c r="E96" s="28">
        <v>522412.74</v>
      </c>
      <c r="F96" s="28">
        <v>5</v>
      </c>
      <c r="G96" s="28">
        <v>101350.74</v>
      </c>
    </row>
    <row r="97" spans="2:7" x14ac:dyDescent="0.3">
      <c r="B97" s="28">
        <v>91</v>
      </c>
      <c r="C97" s="29" t="s">
        <v>299</v>
      </c>
      <c r="D97" s="28">
        <v>53</v>
      </c>
      <c r="E97" s="28">
        <v>268463.88</v>
      </c>
      <c r="F97" s="28">
        <v>18</v>
      </c>
      <c r="G97" s="28">
        <v>58821.42</v>
      </c>
    </row>
    <row r="98" spans="2:7" x14ac:dyDescent="0.3">
      <c r="B98" s="28">
        <v>92</v>
      </c>
      <c r="C98" s="29" t="s">
        <v>331</v>
      </c>
      <c r="D98" s="28">
        <v>62</v>
      </c>
      <c r="E98" s="28">
        <v>259111.72</v>
      </c>
      <c r="F98" s="28">
        <v>9</v>
      </c>
      <c r="G98" s="28">
        <v>44719.839999999997</v>
      </c>
    </row>
    <row r="99" spans="2:7" x14ac:dyDescent="0.3">
      <c r="B99" s="28">
        <v>93</v>
      </c>
      <c r="C99" s="29" t="s">
        <v>319</v>
      </c>
      <c r="D99" s="28">
        <v>55</v>
      </c>
      <c r="E99" s="28">
        <v>733035.54</v>
      </c>
      <c r="F99" s="28">
        <v>6</v>
      </c>
      <c r="G99" s="28">
        <v>42934.95</v>
      </c>
    </row>
    <row r="100" spans="2:7" x14ac:dyDescent="0.3">
      <c r="B100" s="28">
        <v>94</v>
      </c>
      <c r="C100" s="29" t="s">
        <v>215</v>
      </c>
      <c r="D100" s="28">
        <v>42</v>
      </c>
      <c r="E100" s="28">
        <v>355847.41999999993</v>
      </c>
      <c r="F100" s="28">
        <v>12</v>
      </c>
      <c r="G100" s="28">
        <v>45330.98</v>
      </c>
    </row>
    <row r="101" spans="2:7" x14ac:dyDescent="0.3">
      <c r="B101" s="28">
        <v>95</v>
      </c>
      <c r="C101" s="29" t="s">
        <v>265</v>
      </c>
      <c r="D101" s="28">
        <v>47</v>
      </c>
      <c r="E101" s="28">
        <v>537586.18000000005</v>
      </c>
      <c r="F101" s="28">
        <v>6</v>
      </c>
      <c r="G101" s="28">
        <v>111543.94</v>
      </c>
    </row>
    <row r="102" spans="2:7" x14ac:dyDescent="0.3">
      <c r="B102" s="28">
        <v>96</v>
      </c>
      <c r="C102" s="29" t="s">
        <v>421</v>
      </c>
      <c r="D102" s="28">
        <v>44</v>
      </c>
      <c r="E102" s="28">
        <v>174220.16</v>
      </c>
      <c r="F102" s="28" t="s">
        <v>13</v>
      </c>
      <c r="G102" s="28">
        <v>29468.6</v>
      </c>
    </row>
    <row r="103" spans="2:7" x14ac:dyDescent="0.3">
      <c r="B103" s="28">
        <v>97</v>
      </c>
      <c r="C103" s="29" t="s">
        <v>329</v>
      </c>
      <c r="D103" s="28">
        <v>31</v>
      </c>
      <c r="E103" s="28">
        <v>220665</v>
      </c>
      <c r="F103" s="28">
        <v>10</v>
      </c>
      <c r="G103" s="28">
        <v>16722.52</v>
      </c>
    </row>
    <row r="104" spans="2:7" x14ac:dyDescent="0.3">
      <c r="B104" s="28">
        <v>98</v>
      </c>
      <c r="C104" s="29" t="s">
        <v>296</v>
      </c>
      <c r="D104" s="28">
        <v>28</v>
      </c>
      <c r="E104" s="28">
        <v>233026.64</v>
      </c>
      <c r="F104" s="28">
        <v>7</v>
      </c>
      <c r="G104" s="28">
        <v>6484.83</v>
      </c>
    </row>
    <row r="105" spans="2:7" x14ac:dyDescent="0.3">
      <c r="B105" s="28">
        <v>99</v>
      </c>
      <c r="C105" s="29" t="s">
        <v>426</v>
      </c>
      <c r="D105" s="28">
        <v>29</v>
      </c>
      <c r="E105" s="28">
        <v>184151.81</v>
      </c>
      <c r="F105" s="28">
        <v>5</v>
      </c>
      <c r="G105" s="28">
        <v>29700.05</v>
      </c>
    </row>
    <row r="106" spans="2:7" x14ac:dyDescent="0.3">
      <c r="B106" s="28">
        <v>100</v>
      </c>
      <c r="C106" s="29" t="s">
        <v>358</v>
      </c>
      <c r="D106" s="28">
        <v>27</v>
      </c>
      <c r="E106" s="28">
        <v>79092.009999999995</v>
      </c>
      <c r="F106" s="28">
        <v>7</v>
      </c>
      <c r="G106" s="28">
        <v>11649.1</v>
      </c>
    </row>
    <row r="107" spans="2:7" x14ac:dyDescent="0.3">
      <c r="B107" s="28">
        <v>101</v>
      </c>
      <c r="C107" s="29" t="s">
        <v>309</v>
      </c>
      <c r="D107" s="28">
        <v>27</v>
      </c>
      <c r="E107" s="28">
        <v>246093.22</v>
      </c>
      <c r="F107" s="28">
        <v>6</v>
      </c>
      <c r="G107" s="28">
        <v>7994.5400000000009</v>
      </c>
    </row>
    <row r="108" spans="2:7" x14ac:dyDescent="0.3">
      <c r="B108" s="28">
        <v>102</v>
      </c>
      <c r="C108" s="29" t="s">
        <v>204</v>
      </c>
      <c r="D108" s="28">
        <v>32</v>
      </c>
      <c r="E108" s="28">
        <v>256873.64</v>
      </c>
      <c r="F108" s="28" t="s">
        <v>152</v>
      </c>
      <c r="G108" s="28" t="s">
        <v>152</v>
      </c>
    </row>
    <row r="109" spans="2:7" x14ac:dyDescent="0.3">
      <c r="B109" s="28">
        <v>103</v>
      </c>
      <c r="C109" s="29" t="s">
        <v>357</v>
      </c>
      <c r="D109" s="28">
        <v>25</v>
      </c>
      <c r="E109" s="28">
        <v>116011.08</v>
      </c>
      <c r="F109" s="28">
        <v>7</v>
      </c>
      <c r="G109" s="28">
        <v>71076.44</v>
      </c>
    </row>
    <row r="110" spans="2:7" x14ac:dyDescent="0.3">
      <c r="B110" s="28">
        <v>104</v>
      </c>
      <c r="C110" s="29" t="s">
        <v>290</v>
      </c>
      <c r="D110" s="28">
        <v>27</v>
      </c>
      <c r="E110" s="28">
        <v>92289.06</v>
      </c>
      <c r="F110" s="28" t="s">
        <v>13</v>
      </c>
      <c r="G110" s="28">
        <v>3756.94</v>
      </c>
    </row>
    <row r="111" spans="2:7" x14ac:dyDescent="0.3">
      <c r="B111" s="28">
        <v>105</v>
      </c>
      <c r="C111" s="29" t="s">
        <v>349</v>
      </c>
      <c r="D111" s="28">
        <v>25</v>
      </c>
      <c r="E111" s="28">
        <v>136221.81</v>
      </c>
      <c r="F111" s="28" t="s">
        <v>13</v>
      </c>
      <c r="G111" s="28">
        <v>1855.34</v>
      </c>
    </row>
    <row r="112" spans="2:7" x14ac:dyDescent="0.3">
      <c r="B112" s="28">
        <v>106</v>
      </c>
      <c r="C112" s="29" t="s">
        <v>397</v>
      </c>
      <c r="D112" s="28">
        <v>22</v>
      </c>
      <c r="E112" s="28">
        <v>121223.4</v>
      </c>
      <c r="F112" s="28" t="s">
        <v>13</v>
      </c>
      <c r="G112" s="28">
        <v>3289.690000000001</v>
      </c>
    </row>
    <row r="113" spans="2:7" x14ac:dyDescent="0.3">
      <c r="B113" s="28">
        <v>107</v>
      </c>
      <c r="C113" s="29" t="s">
        <v>228</v>
      </c>
      <c r="D113" s="28">
        <v>21</v>
      </c>
      <c r="E113" s="28">
        <v>96133.21</v>
      </c>
      <c r="F113" s="28" t="s">
        <v>13</v>
      </c>
      <c r="G113" s="28">
        <v>4412.59</v>
      </c>
    </row>
    <row r="114" spans="2:7" x14ac:dyDescent="0.3">
      <c r="B114" s="28">
        <v>108</v>
      </c>
      <c r="C114" s="29" t="s">
        <v>234</v>
      </c>
      <c r="D114" s="28">
        <v>20</v>
      </c>
      <c r="E114" s="28">
        <v>181305.43</v>
      </c>
      <c r="F114" s="28" t="s">
        <v>13</v>
      </c>
      <c r="G114" s="28">
        <v>22397.53</v>
      </c>
    </row>
    <row r="115" spans="2:7" x14ac:dyDescent="0.3">
      <c r="B115" s="28">
        <v>109</v>
      </c>
      <c r="C115" s="29" t="s">
        <v>214</v>
      </c>
      <c r="D115" s="28">
        <v>17</v>
      </c>
      <c r="E115" s="28">
        <v>141849.35999999999</v>
      </c>
      <c r="F115" s="28">
        <v>6</v>
      </c>
      <c r="G115" s="28">
        <v>9913.32</v>
      </c>
    </row>
    <row r="116" spans="2:7" x14ac:dyDescent="0.3">
      <c r="B116" s="28">
        <v>110</v>
      </c>
      <c r="C116" s="29" t="s">
        <v>249</v>
      </c>
      <c r="D116" s="28">
        <v>20</v>
      </c>
      <c r="E116" s="28">
        <v>133195.06</v>
      </c>
      <c r="F116" s="28" t="s">
        <v>13</v>
      </c>
      <c r="G116" s="28">
        <v>2014.38</v>
      </c>
    </row>
    <row r="117" spans="2:7" x14ac:dyDescent="0.3">
      <c r="B117" s="28">
        <v>111</v>
      </c>
      <c r="C117" s="29" t="s">
        <v>356</v>
      </c>
      <c r="D117" s="28">
        <v>21</v>
      </c>
      <c r="E117" s="28">
        <v>122147.67</v>
      </c>
      <c r="F117" s="28" t="s">
        <v>13</v>
      </c>
      <c r="G117" s="28">
        <v>739.49</v>
      </c>
    </row>
    <row r="118" spans="2:7" x14ac:dyDescent="0.3">
      <c r="B118" s="28">
        <v>112</v>
      </c>
      <c r="C118" s="29" t="s">
        <v>391</v>
      </c>
      <c r="D118" s="28">
        <v>23</v>
      </c>
      <c r="E118" s="28">
        <v>105149.17</v>
      </c>
      <c r="F118" s="28" t="s">
        <v>152</v>
      </c>
      <c r="G118" s="28" t="s">
        <v>152</v>
      </c>
    </row>
    <row r="119" spans="2:7" x14ac:dyDescent="0.3">
      <c r="B119" s="28">
        <v>113</v>
      </c>
      <c r="C119" s="29" t="s">
        <v>390</v>
      </c>
      <c r="D119" s="28">
        <v>15</v>
      </c>
      <c r="E119" s="28">
        <v>41716.129999999997</v>
      </c>
      <c r="F119" s="28">
        <v>6</v>
      </c>
      <c r="G119" s="28">
        <v>12248.58</v>
      </c>
    </row>
    <row r="120" spans="2:7" x14ac:dyDescent="0.3">
      <c r="B120" s="28">
        <v>114</v>
      </c>
      <c r="C120" s="29" t="s">
        <v>304</v>
      </c>
      <c r="D120" s="28">
        <v>18</v>
      </c>
      <c r="E120" s="28">
        <v>104271.73</v>
      </c>
      <c r="F120" s="28" t="s">
        <v>13</v>
      </c>
      <c r="G120" s="28">
        <v>2922.96</v>
      </c>
    </row>
    <row r="121" spans="2:7" x14ac:dyDescent="0.3">
      <c r="B121" s="28">
        <v>115</v>
      </c>
      <c r="C121" s="29" t="s">
        <v>354</v>
      </c>
      <c r="D121" s="28">
        <v>16</v>
      </c>
      <c r="E121" s="28">
        <v>55371.18</v>
      </c>
      <c r="F121" s="28" t="s">
        <v>13</v>
      </c>
      <c r="G121" s="28">
        <v>21719.919999999998</v>
      </c>
    </row>
    <row r="122" spans="2:7" x14ac:dyDescent="0.3">
      <c r="B122" s="28">
        <v>116</v>
      </c>
      <c r="C122" s="29" t="s">
        <v>384</v>
      </c>
      <c r="D122" s="28">
        <v>18</v>
      </c>
      <c r="E122" s="28">
        <v>334182.17</v>
      </c>
      <c r="F122" s="28" t="s">
        <v>13</v>
      </c>
      <c r="G122" s="28">
        <v>1185.48</v>
      </c>
    </row>
    <row r="123" spans="2:7" x14ac:dyDescent="0.3">
      <c r="B123" s="28">
        <v>117</v>
      </c>
      <c r="C123" s="29" t="s">
        <v>259</v>
      </c>
      <c r="D123" s="28">
        <v>15</v>
      </c>
      <c r="E123" s="28">
        <v>177212.19</v>
      </c>
      <c r="F123" s="28" t="s">
        <v>13</v>
      </c>
      <c r="G123" s="28">
        <v>3382</v>
      </c>
    </row>
    <row r="124" spans="2:7" x14ac:dyDescent="0.3">
      <c r="B124" s="28">
        <v>118</v>
      </c>
      <c r="C124" s="29" t="s">
        <v>209</v>
      </c>
      <c r="D124" s="28">
        <v>18</v>
      </c>
      <c r="E124" s="28">
        <v>172067</v>
      </c>
      <c r="F124" s="28" t="s">
        <v>152</v>
      </c>
      <c r="G124" s="28" t="s">
        <v>152</v>
      </c>
    </row>
    <row r="125" spans="2:7" x14ac:dyDescent="0.3">
      <c r="B125" s="28">
        <v>119</v>
      </c>
      <c r="C125" s="29" t="s">
        <v>254</v>
      </c>
      <c r="D125" s="28">
        <v>16</v>
      </c>
      <c r="E125" s="28">
        <v>88912.590000000011</v>
      </c>
      <c r="F125" s="28" t="s">
        <v>13</v>
      </c>
      <c r="G125" s="28">
        <v>1279.8599999999999</v>
      </c>
    </row>
    <row r="126" spans="2:7" x14ac:dyDescent="0.3">
      <c r="B126" s="28">
        <v>120</v>
      </c>
      <c r="C126" s="29" t="s">
        <v>419</v>
      </c>
      <c r="D126" s="28">
        <v>14</v>
      </c>
      <c r="E126" s="28">
        <v>173287.21</v>
      </c>
      <c r="F126" s="28" t="s">
        <v>13</v>
      </c>
      <c r="G126" s="28">
        <v>3957.3</v>
      </c>
    </row>
    <row r="127" spans="2:7" x14ac:dyDescent="0.3">
      <c r="B127" s="28">
        <v>121</v>
      </c>
      <c r="C127" s="29" t="s">
        <v>263</v>
      </c>
      <c r="D127" s="28">
        <v>11</v>
      </c>
      <c r="E127" s="28">
        <v>134992.26999999999</v>
      </c>
      <c r="F127" s="28">
        <v>5</v>
      </c>
      <c r="G127" s="28">
        <v>26274.52</v>
      </c>
    </row>
    <row r="128" spans="2:7" x14ac:dyDescent="0.3">
      <c r="B128" s="28">
        <v>122</v>
      </c>
      <c r="C128" s="29" t="s">
        <v>243</v>
      </c>
      <c r="D128" s="28">
        <v>15</v>
      </c>
      <c r="E128" s="28">
        <v>112354.89</v>
      </c>
      <c r="F128" s="28" t="s">
        <v>13</v>
      </c>
      <c r="G128" s="28">
        <v>13257.24</v>
      </c>
    </row>
    <row r="129" spans="2:7" x14ac:dyDescent="0.3">
      <c r="B129" s="28">
        <v>123</v>
      </c>
      <c r="C129" s="29" t="s">
        <v>288</v>
      </c>
      <c r="D129" s="28">
        <v>13</v>
      </c>
      <c r="E129" s="28">
        <v>202450.83</v>
      </c>
      <c r="F129" s="28" t="s">
        <v>13</v>
      </c>
      <c r="G129" s="28">
        <v>30819.06</v>
      </c>
    </row>
    <row r="130" spans="2:7" x14ac:dyDescent="0.3">
      <c r="B130" s="28">
        <v>124</v>
      </c>
      <c r="C130" s="29" t="s">
        <v>410</v>
      </c>
      <c r="D130" s="28">
        <v>11</v>
      </c>
      <c r="E130" s="28">
        <v>67527.03</v>
      </c>
      <c r="F130" s="28" t="s">
        <v>13</v>
      </c>
      <c r="G130" s="28">
        <v>9907.7000000000007</v>
      </c>
    </row>
    <row r="131" spans="2:7" x14ac:dyDescent="0.3">
      <c r="B131" s="28">
        <v>125</v>
      </c>
      <c r="C131" s="29" t="s">
        <v>291</v>
      </c>
      <c r="D131" s="28">
        <v>12</v>
      </c>
      <c r="E131" s="28">
        <v>30094.3</v>
      </c>
      <c r="F131" s="28" t="s">
        <v>13</v>
      </c>
      <c r="G131" s="28">
        <v>2398.25</v>
      </c>
    </row>
    <row r="132" spans="2:7" x14ac:dyDescent="0.3">
      <c r="B132" s="28">
        <v>126</v>
      </c>
      <c r="C132" s="29" t="s">
        <v>247</v>
      </c>
      <c r="D132" s="28">
        <v>14</v>
      </c>
      <c r="E132" s="28">
        <v>179914.69</v>
      </c>
      <c r="F132" s="28" t="s">
        <v>152</v>
      </c>
      <c r="G132" s="28" t="s">
        <v>152</v>
      </c>
    </row>
    <row r="133" spans="2:7" x14ac:dyDescent="0.3">
      <c r="B133" s="28">
        <v>127</v>
      </c>
      <c r="C133" s="29" t="s">
        <v>317</v>
      </c>
      <c r="D133" s="28">
        <v>12</v>
      </c>
      <c r="E133" s="28">
        <v>23503.08</v>
      </c>
      <c r="F133" s="28" t="s">
        <v>13</v>
      </c>
      <c r="G133" s="28">
        <v>8963.2100000000009</v>
      </c>
    </row>
    <row r="134" spans="2:7" x14ac:dyDescent="0.3">
      <c r="B134" s="28">
        <v>128</v>
      </c>
      <c r="C134" s="29" t="s">
        <v>206</v>
      </c>
      <c r="D134" s="28">
        <v>11</v>
      </c>
      <c r="E134" s="28">
        <v>71682.260000000009</v>
      </c>
      <c r="F134" s="28" t="s">
        <v>13</v>
      </c>
      <c r="G134" s="28">
        <v>2178.02</v>
      </c>
    </row>
    <row r="135" spans="2:7" x14ac:dyDescent="0.3">
      <c r="B135" s="28">
        <v>129</v>
      </c>
      <c r="C135" s="29" t="s">
        <v>248</v>
      </c>
      <c r="D135" s="28">
        <v>12</v>
      </c>
      <c r="E135" s="28">
        <v>34340.449999999997</v>
      </c>
      <c r="F135" s="28" t="s">
        <v>13</v>
      </c>
      <c r="G135" s="28">
        <v>11194</v>
      </c>
    </row>
    <row r="136" spans="2:7" x14ac:dyDescent="0.3">
      <c r="B136" s="28">
        <v>130</v>
      </c>
      <c r="C136" s="29" t="s">
        <v>235</v>
      </c>
      <c r="D136" s="28">
        <v>9</v>
      </c>
      <c r="E136" s="28">
        <v>32445.860000000011</v>
      </c>
      <c r="F136" s="28" t="s">
        <v>13</v>
      </c>
      <c r="G136" s="28">
        <v>31671</v>
      </c>
    </row>
    <row r="137" spans="2:7" x14ac:dyDescent="0.3">
      <c r="B137" s="28">
        <v>131</v>
      </c>
      <c r="C137" s="29" t="s">
        <v>283</v>
      </c>
      <c r="D137" s="28">
        <v>11</v>
      </c>
      <c r="E137" s="28">
        <v>9928.2800000000007</v>
      </c>
      <c r="F137" s="28" t="s">
        <v>152</v>
      </c>
      <c r="G137" s="28" t="s">
        <v>152</v>
      </c>
    </row>
    <row r="138" spans="2:7" x14ac:dyDescent="0.3">
      <c r="B138" s="28">
        <v>132</v>
      </c>
      <c r="C138" s="29" t="s">
        <v>393</v>
      </c>
      <c r="D138" s="28">
        <v>9</v>
      </c>
      <c r="E138" s="28">
        <v>104941.85</v>
      </c>
      <c r="F138" s="28" t="s">
        <v>13</v>
      </c>
      <c r="G138" s="28">
        <v>30078.94</v>
      </c>
    </row>
    <row r="139" spans="2:7" x14ac:dyDescent="0.3">
      <c r="B139" s="28">
        <v>133</v>
      </c>
      <c r="C139" s="29" t="s">
        <v>405</v>
      </c>
      <c r="D139" s="28">
        <v>9</v>
      </c>
      <c r="E139" s="28">
        <v>112363.29</v>
      </c>
      <c r="F139" s="28" t="s">
        <v>13</v>
      </c>
      <c r="G139" s="28">
        <v>2246.64</v>
      </c>
    </row>
    <row r="140" spans="2:7" x14ac:dyDescent="0.3">
      <c r="B140" s="28">
        <v>134</v>
      </c>
      <c r="C140" s="29" t="s">
        <v>321</v>
      </c>
      <c r="D140" s="28">
        <v>8</v>
      </c>
      <c r="E140" s="28">
        <v>16953.68</v>
      </c>
      <c r="F140" s="28" t="s">
        <v>13</v>
      </c>
      <c r="G140" s="28">
        <v>14048.42</v>
      </c>
    </row>
    <row r="141" spans="2:7" x14ac:dyDescent="0.3">
      <c r="B141" s="28">
        <v>135</v>
      </c>
      <c r="C141" s="29" t="s">
        <v>292</v>
      </c>
      <c r="D141" s="28">
        <v>9</v>
      </c>
      <c r="E141" s="28">
        <v>177260.29</v>
      </c>
      <c r="F141" s="28" t="s">
        <v>152</v>
      </c>
      <c r="G141" s="28" t="s">
        <v>152</v>
      </c>
    </row>
    <row r="142" spans="2:7" x14ac:dyDescent="0.3">
      <c r="B142" s="28">
        <v>136</v>
      </c>
      <c r="C142" s="29" t="s">
        <v>395</v>
      </c>
      <c r="D142" s="28">
        <v>7</v>
      </c>
      <c r="E142" s="28">
        <v>68202.079999999987</v>
      </c>
      <c r="F142" s="28" t="s">
        <v>13</v>
      </c>
      <c r="G142" s="28">
        <v>8159.33</v>
      </c>
    </row>
    <row r="143" spans="2:7" x14ac:dyDescent="0.3">
      <c r="B143" s="28">
        <v>137</v>
      </c>
      <c r="C143" s="29" t="s">
        <v>201</v>
      </c>
      <c r="D143" s="28">
        <v>5</v>
      </c>
      <c r="E143" s="28">
        <v>24445.09</v>
      </c>
      <c r="F143" s="28" t="s">
        <v>13</v>
      </c>
      <c r="G143" s="28">
        <v>2285.2199999999998</v>
      </c>
    </row>
    <row r="144" spans="2:7" x14ac:dyDescent="0.3">
      <c r="B144" s="28">
        <v>138</v>
      </c>
      <c r="C144" s="29" t="s">
        <v>320</v>
      </c>
      <c r="D144" s="28">
        <v>8</v>
      </c>
      <c r="E144" s="28">
        <v>110487.79</v>
      </c>
      <c r="F144" s="28" t="s">
        <v>152</v>
      </c>
      <c r="G144" s="28" t="s">
        <v>152</v>
      </c>
    </row>
    <row r="145" spans="2:7" x14ac:dyDescent="0.3">
      <c r="B145" s="28">
        <v>139</v>
      </c>
      <c r="C145" s="29" t="s">
        <v>253</v>
      </c>
      <c r="D145" s="28">
        <v>6</v>
      </c>
      <c r="E145" s="28">
        <v>18200.41</v>
      </c>
      <c r="F145" s="28" t="s">
        <v>13</v>
      </c>
      <c r="G145" s="28">
        <v>19580.72</v>
      </c>
    </row>
    <row r="146" spans="2:7" x14ac:dyDescent="0.3">
      <c r="B146" s="28">
        <v>140</v>
      </c>
      <c r="C146" s="29" t="s">
        <v>255</v>
      </c>
      <c r="D146" s="28">
        <v>6</v>
      </c>
      <c r="E146" s="28">
        <v>26280.38</v>
      </c>
      <c r="F146" s="28" t="s">
        <v>13</v>
      </c>
      <c r="G146" s="28">
        <v>6356.19</v>
      </c>
    </row>
    <row r="147" spans="2:7" x14ac:dyDescent="0.3">
      <c r="B147" s="28">
        <v>141</v>
      </c>
      <c r="C147" s="29" t="s">
        <v>219</v>
      </c>
      <c r="D147" s="28">
        <v>7</v>
      </c>
      <c r="E147" s="28">
        <v>10892.04</v>
      </c>
      <c r="F147" s="28" t="s">
        <v>13</v>
      </c>
      <c r="G147" s="28">
        <v>15475.88</v>
      </c>
    </row>
    <row r="148" spans="2:7" x14ac:dyDescent="0.3">
      <c r="B148" s="28">
        <v>142</v>
      </c>
      <c r="C148" s="29" t="s">
        <v>409</v>
      </c>
      <c r="D148" s="28">
        <v>8</v>
      </c>
      <c r="E148" s="28">
        <v>17580.7</v>
      </c>
      <c r="F148" s="28" t="s">
        <v>152</v>
      </c>
      <c r="G148" s="28" t="s">
        <v>152</v>
      </c>
    </row>
    <row r="149" spans="2:7" x14ac:dyDescent="0.3">
      <c r="B149" s="28">
        <v>143</v>
      </c>
      <c r="C149" s="29" t="s">
        <v>286</v>
      </c>
      <c r="D149" s="28">
        <v>7</v>
      </c>
      <c r="E149" s="28">
        <v>24203.64</v>
      </c>
      <c r="F149" s="28" t="s">
        <v>152</v>
      </c>
      <c r="G149" s="28" t="s">
        <v>152</v>
      </c>
    </row>
    <row r="150" spans="2:7" x14ac:dyDescent="0.3">
      <c r="B150" s="28">
        <v>144</v>
      </c>
      <c r="C150" s="29" t="s">
        <v>422</v>
      </c>
      <c r="D150" s="28">
        <v>6</v>
      </c>
      <c r="E150" s="28">
        <v>60574.14</v>
      </c>
      <c r="F150" s="28" t="s">
        <v>152</v>
      </c>
      <c r="G150" s="28" t="s">
        <v>152</v>
      </c>
    </row>
    <row r="151" spans="2:7" x14ac:dyDescent="0.3">
      <c r="B151" s="28">
        <v>145</v>
      </c>
      <c r="C151" s="29" t="s">
        <v>289</v>
      </c>
      <c r="D151" s="28">
        <v>6</v>
      </c>
      <c r="E151" s="28">
        <v>22368.16</v>
      </c>
      <c r="F151" s="28" t="s">
        <v>152</v>
      </c>
      <c r="G151" s="28" t="s">
        <v>152</v>
      </c>
    </row>
    <row r="152" spans="2:7" x14ac:dyDescent="0.3">
      <c r="B152" s="28">
        <v>146</v>
      </c>
      <c r="C152" s="29" t="s">
        <v>394</v>
      </c>
      <c r="D152" s="28" t="s">
        <v>13</v>
      </c>
      <c r="E152" s="28">
        <v>35990.400000000001</v>
      </c>
      <c r="F152" s="28" t="s">
        <v>152</v>
      </c>
      <c r="G152" s="28" t="s">
        <v>152</v>
      </c>
    </row>
    <row r="153" spans="2:7" x14ac:dyDescent="0.3">
      <c r="B153" s="28">
        <v>147</v>
      </c>
      <c r="C153" s="29" t="s">
        <v>325</v>
      </c>
      <c r="D153" s="28" t="s">
        <v>13</v>
      </c>
      <c r="E153" s="28">
        <v>10815.01</v>
      </c>
      <c r="F153" s="28" t="s">
        <v>13</v>
      </c>
      <c r="G153" s="28">
        <v>3323.04</v>
      </c>
    </row>
    <row r="154" spans="2:7" x14ac:dyDescent="0.3">
      <c r="B154" s="28">
        <v>148</v>
      </c>
      <c r="C154" s="29" t="s">
        <v>294</v>
      </c>
      <c r="D154" s="28" t="s">
        <v>13</v>
      </c>
      <c r="E154" s="28">
        <v>10562.66</v>
      </c>
      <c r="F154" s="28" t="s">
        <v>152</v>
      </c>
      <c r="G154" s="28" t="s">
        <v>152</v>
      </c>
    </row>
    <row r="155" spans="2:7" x14ac:dyDescent="0.3">
      <c r="B155" s="28">
        <v>149</v>
      </c>
      <c r="C155" s="29" t="s">
        <v>374</v>
      </c>
      <c r="D155" s="28" t="s">
        <v>13</v>
      </c>
      <c r="E155" s="28">
        <v>3074.36</v>
      </c>
      <c r="F155" s="28" t="s">
        <v>13</v>
      </c>
      <c r="G155" s="28">
        <v>2936.79</v>
      </c>
    </row>
    <row r="156" spans="2:7" x14ac:dyDescent="0.3">
      <c r="B156" s="28">
        <v>150</v>
      </c>
      <c r="C156" s="29" t="s">
        <v>388</v>
      </c>
      <c r="D156" s="28" t="s">
        <v>13</v>
      </c>
      <c r="E156" s="28">
        <v>90966.36</v>
      </c>
      <c r="F156" s="28" t="s">
        <v>152</v>
      </c>
      <c r="G156" s="28" t="s">
        <v>152</v>
      </c>
    </row>
    <row r="157" spans="2:7" x14ac:dyDescent="0.3">
      <c r="B157" s="28">
        <v>151</v>
      </c>
      <c r="C157" s="29" t="s">
        <v>237</v>
      </c>
      <c r="D157" s="28" t="s">
        <v>13</v>
      </c>
      <c r="E157" s="28">
        <v>65022.76</v>
      </c>
      <c r="F157" s="28" t="s">
        <v>152</v>
      </c>
      <c r="G157" s="28" t="s">
        <v>152</v>
      </c>
    </row>
    <row r="158" spans="2:7" x14ac:dyDescent="0.3">
      <c r="B158" s="28">
        <v>152</v>
      </c>
      <c r="C158" s="29" t="s">
        <v>268</v>
      </c>
      <c r="D158" s="28" t="s">
        <v>13</v>
      </c>
      <c r="E158" s="28">
        <v>47832.11</v>
      </c>
      <c r="F158" s="28" t="s">
        <v>152</v>
      </c>
      <c r="G158" s="28" t="s">
        <v>152</v>
      </c>
    </row>
    <row r="159" spans="2:7" x14ac:dyDescent="0.3">
      <c r="B159" s="28">
        <v>153</v>
      </c>
      <c r="C159" s="29" t="s">
        <v>386</v>
      </c>
      <c r="D159" s="28" t="s">
        <v>13</v>
      </c>
      <c r="E159" s="28">
        <v>41359.279999999999</v>
      </c>
      <c r="F159" s="28" t="s">
        <v>152</v>
      </c>
      <c r="G159" s="28" t="s">
        <v>152</v>
      </c>
    </row>
    <row r="160" spans="2:7" x14ac:dyDescent="0.3">
      <c r="B160" s="28">
        <v>154</v>
      </c>
      <c r="C160" s="29" t="s">
        <v>284</v>
      </c>
      <c r="D160" s="28" t="s">
        <v>13</v>
      </c>
      <c r="E160" s="28">
        <v>35293.97</v>
      </c>
      <c r="F160" s="28" t="s">
        <v>152</v>
      </c>
      <c r="G160" s="28" t="s">
        <v>152</v>
      </c>
    </row>
    <row r="161" spans="2:7" x14ac:dyDescent="0.3">
      <c r="B161" s="28">
        <v>155</v>
      </c>
      <c r="C161" s="29" t="s">
        <v>373</v>
      </c>
      <c r="D161" s="28" t="s">
        <v>13</v>
      </c>
      <c r="E161" s="28">
        <v>35146.58</v>
      </c>
      <c r="F161" s="28" t="s">
        <v>152</v>
      </c>
      <c r="G161" s="28" t="s">
        <v>152</v>
      </c>
    </row>
    <row r="162" spans="2:7" x14ac:dyDescent="0.3">
      <c r="B162" s="28">
        <v>156</v>
      </c>
      <c r="C162" s="29" t="s">
        <v>401</v>
      </c>
      <c r="D162" s="28" t="s">
        <v>13</v>
      </c>
      <c r="E162" s="28">
        <v>33588.26</v>
      </c>
      <c r="F162" s="28" t="s">
        <v>152</v>
      </c>
      <c r="G162" s="28" t="s">
        <v>152</v>
      </c>
    </row>
    <row r="163" spans="2:7" x14ac:dyDescent="0.3">
      <c r="B163" s="28">
        <v>157</v>
      </c>
      <c r="C163" s="29" t="s">
        <v>264</v>
      </c>
      <c r="D163" s="28" t="s">
        <v>13</v>
      </c>
      <c r="E163" s="28">
        <v>2310.4899999999998</v>
      </c>
      <c r="F163" s="28" t="s">
        <v>13</v>
      </c>
      <c r="G163" s="28">
        <v>4368.8</v>
      </c>
    </row>
    <row r="164" spans="2:7" x14ac:dyDescent="0.3">
      <c r="B164" s="28">
        <v>158</v>
      </c>
      <c r="C164" s="29" t="s">
        <v>261</v>
      </c>
      <c r="D164" s="28" t="s">
        <v>13</v>
      </c>
      <c r="E164" s="28">
        <v>4619.6000000000004</v>
      </c>
      <c r="F164" s="28" t="s">
        <v>13</v>
      </c>
      <c r="G164" s="28">
        <v>1336.32</v>
      </c>
    </row>
    <row r="165" spans="2:7" x14ac:dyDescent="0.3">
      <c r="B165" s="28">
        <v>159</v>
      </c>
      <c r="C165" s="29" t="s">
        <v>414</v>
      </c>
      <c r="D165" s="28" t="s">
        <v>13</v>
      </c>
      <c r="E165" s="28">
        <v>549.58000000000004</v>
      </c>
      <c r="F165" s="28" t="s">
        <v>13</v>
      </c>
      <c r="G165" s="28">
        <v>1324.96</v>
      </c>
    </row>
    <row r="166" spans="2:7" x14ac:dyDescent="0.3">
      <c r="B166" s="28">
        <v>160</v>
      </c>
      <c r="C166" s="29" t="s">
        <v>272</v>
      </c>
      <c r="D166" s="28" t="s">
        <v>13</v>
      </c>
      <c r="E166" s="28">
        <v>26241.9</v>
      </c>
      <c r="F166" s="28" t="s">
        <v>152</v>
      </c>
      <c r="G166" s="28" t="s">
        <v>152</v>
      </c>
    </row>
    <row r="167" spans="2:7" x14ac:dyDescent="0.3">
      <c r="B167" s="28">
        <v>161</v>
      </c>
      <c r="C167" s="29" t="s">
        <v>203</v>
      </c>
      <c r="D167" s="28" t="s">
        <v>13</v>
      </c>
      <c r="E167" s="28">
        <v>21280.54</v>
      </c>
      <c r="F167" s="28" t="s">
        <v>152</v>
      </c>
      <c r="G167" s="28" t="s">
        <v>152</v>
      </c>
    </row>
    <row r="168" spans="2:7" x14ac:dyDescent="0.3">
      <c r="B168" s="28">
        <v>162</v>
      </c>
      <c r="C168" s="29" t="s">
        <v>387</v>
      </c>
      <c r="D168" s="28" t="s">
        <v>13</v>
      </c>
      <c r="E168" s="28">
        <v>10690.58</v>
      </c>
      <c r="F168" s="28" t="s">
        <v>152</v>
      </c>
      <c r="G168" s="28" t="s">
        <v>152</v>
      </c>
    </row>
    <row r="169" spans="2:7" x14ac:dyDescent="0.3">
      <c r="B169" s="28">
        <v>163</v>
      </c>
      <c r="C169" s="29" t="s">
        <v>252</v>
      </c>
      <c r="D169" s="28" t="s">
        <v>13</v>
      </c>
      <c r="E169" s="28">
        <v>9506.5400000000009</v>
      </c>
      <c r="F169" s="28" t="s">
        <v>152</v>
      </c>
      <c r="G169" s="28" t="s">
        <v>152</v>
      </c>
    </row>
    <row r="170" spans="2:7" x14ac:dyDescent="0.3">
      <c r="B170" s="28">
        <v>164</v>
      </c>
      <c r="C170" s="29" t="s">
        <v>241</v>
      </c>
      <c r="D170" s="28" t="s">
        <v>13</v>
      </c>
      <c r="E170" s="28">
        <v>9335.5600000000013</v>
      </c>
      <c r="F170" s="28" t="s">
        <v>152</v>
      </c>
      <c r="G170" s="28" t="s">
        <v>152</v>
      </c>
    </row>
    <row r="171" spans="2:7" x14ac:dyDescent="0.3">
      <c r="B171" s="28">
        <v>165</v>
      </c>
      <c r="C171" s="29" t="s">
        <v>246</v>
      </c>
      <c r="D171" s="28" t="s">
        <v>13</v>
      </c>
      <c r="E171" s="28">
        <v>7889.16</v>
      </c>
      <c r="F171" s="28" t="s">
        <v>152</v>
      </c>
      <c r="G171" s="28" t="s">
        <v>152</v>
      </c>
    </row>
    <row r="172" spans="2:7" x14ac:dyDescent="0.3">
      <c r="B172" s="28">
        <v>166</v>
      </c>
      <c r="C172" s="29" t="s">
        <v>297</v>
      </c>
      <c r="D172" s="28" t="s">
        <v>13</v>
      </c>
      <c r="E172" s="28">
        <v>5905.4699999999984</v>
      </c>
      <c r="F172" s="28" t="s">
        <v>152</v>
      </c>
      <c r="G172" s="28" t="s">
        <v>152</v>
      </c>
    </row>
    <row r="173" spans="2:7" x14ac:dyDescent="0.3">
      <c r="B173" s="28">
        <v>167</v>
      </c>
      <c r="C173" s="29" t="s">
        <v>295</v>
      </c>
      <c r="D173" s="28" t="s">
        <v>13</v>
      </c>
      <c r="E173" s="28">
        <v>693.48</v>
      </c>
      <c r="F173" s="28" t="s">
        <v>13</v>
      </c>
      <c r="G173" s="28">
        <v>4348.3999999999996</v>
      </c>
    </row>
    <row r="174" spans="2:7" x14ac:dyDescent="0.3">
      <c r="B174" s="28">
        <v>168</v>
      </c>
      <c r="C174" s="29" t="s">
        <v>385</v>
      </c>
      <c r="D174" s="28" t="s">
        <v>13</v>
      </c>
      <c r="E174" s="28">
        <v>4803.38</v>
      </c>
      <c r="F174" s="28" t="s">
        <v>152</v>
      </c>
      <c r="G174" s="28" t="s">
        <v>152</v>
      </c>
    </row>
    <row r="175" spans="2:7" x14ac:dyDescent="0.3">
      <c r="B175" s="28">
        <v>169</v>
      </c>
      <c r="C175" s="29" t="s">
        <v>383</v>
      </c>
      <c r="D175" s="28" t="s">
        <v>13</v>
      </c>
      <c r="E175" s="28">
        <v>3349</v>
      </c>
      <c r="F175" s="28" t="s">
        <v>152</v>
      </c>
      <c r="G175" s="28" t="s">
        <v>152</v>
      </c>
    </row>
    <row r="176" spans="2:7" x14ac:dyDescent="0.3">
      <c r="B176" s="28">
        <v>170</v>
      </c>
      <c r="C176" s="29" t="s">
        <v>418</v>
      </c>
      <c r="D176" s="28" t="s">
        <v>13</v>
      </c>
      <c r="E176" s="28">
        <v>478.16</v>
      </c>
      <c r="F176" s="28" t="s">
        <v>13</v>
      </c>
      <c r="G176" s="28">
        <v>1860.84</v>
      </c>
    </row>
    <row r="177" spans="2:7" x14ac:dyDescent="0.3">
      <c r="B177" s="28">
        <v>171</v>
      </c>
      <c r="C177" s="29" t="s">
        <v>407</v>
      </c>
      <c r="D177" s="28" t="s">
        <v>13</v>
      </c>
      <c r="E177" s="28">
        <v>1689.72</v>
      </c>
      <c r="F177" s="28" t="s">
        <v>152</v>
      </c>
      <c r="G177" s="28" t="s">
        <v>152</v>
      </c>
    </row>
    <row r="178" spans="2:7" x14ac:dyDescent="0.3">
      <c r="B178" s="28">
        <v>172</v>
      </c>
      <c r="C178" s="29" t="s">
        <v>408</v>
      </c>
      <c r="D178" s="28" t="s">
        <v>13</v>
      </c>
      <c r="E178" s="28">
        <v>523.52</v>
      </c>
      <c r="F178" s="28" t="s">
        <v>152</v>
      </c>
      <c r="G178" s="28" t="s">
        <v>152</v>
      </c>
    </row>
    <row r="179" spans="2:7" x14ac:dyDescent="0.3">
      <c r="B179" s="28">
        <v>173</v>
      </c>
      <c r="C179" s="29" t="s">
        <v>413</v>
      </c>
      <c r="D179" s="28" t="s">
        <v>13</v>
      </c>
      <c r="E179" s="28">
        <v>14373.84</v>
      </c>
      <c r="F179" s="28" t="s">
        <v>152</v>
      </c>
      <c r="G179" s="28" t="s">
        <v>152</v>
      </c>
    </row>
    <row r="180" spans="2:7" x14ac:dyDescent="0.3">
      <c r="B180" s="28">
        <v>174</v>
      </c>
      <c r="C180" s="29" t="s">
        <v>402</v>
      </c>
      <c r="D180" s="28" t="s">
        <v>13</v>
      </c>
      <c r="E180" s="28">
        <v>11041.1</v>
      </c>
      <c r="F180" s="28" t="s">
        <v>152</v>
      </c>
      <c r="G180" s="28" t="s">
        <v>152</v>
      </c>
    </row>
    <row r="181" spans="2:7" x14ac:dyDescent="0.3">
      <c r="B181" s="28">
        <v>175</v>
      </c>
      <c r="C181" s="29" t="s">
        <v>210</v>
      </c>
      <c r="D181" s="28" t="s">
        <v>13</v>
      </c>
      <c r="E181" s="28">
        <v>10370.4</v>
      </c>
      <c r="F181" s="28" t="s">
        <v>152</v>
      </c>
      <c r="G181" s="28" t="s">
        <v>152</v>
      </c>
    </row>
    <row r="182" spans="2:7" x14ac:dyDescent="0.3">
      <c r="B182" s="28">
        <v>176</v>
      </c>
      <c r="C182" s="29" t="s">
        <v>398</v>
      </c>
      <c r="D182" s="28" t="s">
        <v>13</v>
      </c>
      <c r="E182" s="28">
        <v>9630.44</v>
      </c>
      <c r="F182" s="28" t="s">
        <v>152</v>
      </c>
      <c r="G182" s="28" t="s">
        <v>152</v>
      </c>
    </row>
    <row r="183" spans="2:7" x14ac:dyDescent="0.3">
      <c r="B183" s="28">
        <v>177</v>
      </c>
      <c r="C183" s="29" t="s">
        <v>211</v>
      </c>
      <c r="D183" s="28" t="s">
        <v>13</v>
      </c>
      <c r="E183" s="28">
        <v>9137.1200000000008</v>
      </c>
      <c r="F183" s="28" t="s">
        <v>152</v>
      </c>
      <c r="G183" s="28" t="s">
        <v>152</v>
      </c>
    </row>
    <row r="184" spans="2:7" x14ac:dyDescent="0.3">
      <c r="B184" s="28">
        <v>178</v>
      </c>
      <c r="C184" s="29" t="s">
        <v>427</v>
      </c>
      <c r="D184" s="28" t="s">
        <v>13</v>
      </c>
      <c r="E184" s="28">
        <v>6920.6</v>
      </c>
      <c r="F184" s="28" t="s">
        <v>152</v>
      </c>
      <c r="G184" s="28" t="s">
        <v>152</v>
      </c>
    </row>
    <row r="185" spans="2:7" x14ac:dyDescent="0.3">
      <c r="B185" s="28">
        <v>179</v>
      </c>
      <c r="C185" s="29" t="s">
        <v>335</v>
      </c>
      <c r="D185" s="28" t="s">
        <v>13</v>
      </c>
      <c r="E185" s="28">
        <v>4370.5200000000004</v>
      </c>
      <c r="F185" s="28" t="s">
        <v>152</v>
      </c>
      <c r="G185" s="28" t="s">
        <v>152</v>
      </c>
    </row>
    <row r="186" spans="2:7" x14ac:dyDescent="0.3">
      <c r="B186" s="28">
        <v>180</v>
      </c>
      <c r="C186" s="29" t="s">
        <v>399</v>
      </c>
      <c r="D186" s="28" t="s">
        <v>13</v>
      </c>
      <c r="E186" s="28">
        <v>3545.26</v>
      </c>
      <c r="F186" s="28" t="s">
        <v>152</v>
      </c>
      <c r="G186" s="28" t="s">
        <v>152</v>
      </c>
    </row>
    <row r="187" spans="2:7" x14ac:dyDescent="0.3">
      <c r="B187" s="28">
        <v>181</v>
      </c>
      <c r="C187" s="29" t="s">
        <v>333</v>
      </c>
      <c r="D187" s="28" t="s">
        <v>13</v>
      </c>
      <c r="E187" s="28">
        <v>2523.86</v>
      </c>
      <c r="F187" s="28" t="s">
        <v>152</v>
      </c>
      <c r="G187" s="28" t="s">
        <v>152</v>
      </c>
    </row>
    <row r="188" spans="2:7" x14ac:dyDescent="0.3">
      <c r="B188" s="28">
        <v>182</v>
      </c>
      <c r="C188" s="29" t="s">
        <v>312</v>
      </c>
      <c r="D188" s="28" t="s">
        <v>13</v>
      </c>
      <c r="E188" s="28">
        <v>1679.1</v>
      </c>
      <c r="F188" s="28" t="s">
        <v>152</v>
      </c>
      <c r="G188" s="28" t="s">
        <v>152</v>
      </c>
    </row>
    <row r="189" spans="2:7" x14ac:dyDescent="0.3">
      <c r="B189" s="28">
        <v>183</v>
      </c>
      <c r="C189" s="29" t="s">
        <v>423</v>
      </c>
      <c r="D189" s="28" t="s">
        <v>152</v>
      </c>
      <c r="E189" s="28" t="s">
        <v>152</v>
      </c>
      <c r="F189" s="28" t="s">
        <v>13</v>
      </c>
      <c r="G189" s="28">
        <v>1303.18</v>
      </c>
    </row>
    <row r="190" spans="2:7" x14ac:dyDescent="0.3">
      <c r="B190" s="28">
        <v>184</v>
      </c>
      <c r="C190" s="29" t="s">
        <v>425</v>
      </c>
      <c r="D190" s="28" t="s">
        <v>13</v>
      </c>
      <c r="E190" s="28">
        <v>989.30000000000018</v>
      </c>
      <c r="F190" s="28" t="s">
        <v>152</v>
      </c>
      <c r="G190" s="28" t="s">
        <v>152</v>
      </c>
    </row>
    <row r="191" spans="2:7" x14ac:dyDescent="0.3">
      <c r="B191" s="28">
        <v>185</v>
      </c>
      <c r="C191" s="29" t="s">
        <v>310</v>
      </c>
      <c r="D191" s="28" t="s">
        <v>13</v>
      </c>
      <c r="E191" s="28">
        <v>752.14</v>
      </c>
      <c r="F191" s="28" t="s">
        <v>152</v>
      </c>
      <c r="G191" s="28" t="s">
        <v>152</v>
      </c>
    </row>
    <row r="192" spans="2:7" x14ac:dyDescent="0.3">
      <c r="B192" s="28">
        <v>186</v>
      </c>
      <c r="C192" s="29" t="s">
        <v>199</v>
      </c>
      <c r="D192" s="28" t="s">
        <v>152</v>
      </c>
      <c r="E192" s="28" t="s">
        <v>152</v>
      </c>
      <c r="F192" s="28" t="s">
        <v>13</v>
      </c>
      <c r="G192" s="28">
        <v>269.08</v>
      </c>
    </row>
    <row r="193" spans="2:7" x14ac:dyDescent="0.3">
      <c r="B193" s="28">
        <v>187</v>
      </c>
      <c r="C193" s="29" t="s">
        <v>313</v>
      </c>
      <c r="D193" s="28" t="s">
        <v>13</v>
      </c>
      <c r="E193" s="28">
        <v>231.72</v>
      </c>
      <c r="F193" s="28" t="s">
        <v>152</v>
      </c>
      <c r="G193" s="28" t="s">
        <v>152</v>
      </c>
    </row>
    <row r="194" spans="2:7" x14ac:dyDescent="0.3">
      <c r="B194" s="31"/>
      <c r="C194" s="29" t="s">
        <v>461</v>
      </c>
      <c r="D194" s="28">
        <v>139</v>
      </c>
      <c r="E194" s="28">
        <v>3975783.97</v>
      </c>
      <c r="F194" s="28" t="s">
        <v>152</v>
      </c>
      <c r="G194" s="28" t="s">
        <v>152</v>
      </c>
    </row>
  </sheetData>
  <mergeCells count="4">
    <mergeCell ref="B4:B6"/>
    <mergeCell ref="C4:C5"/>
    <mergeCell ref="D4:E4"/>
    <mergeCell ref="F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B148D-7D60-4B42-9EB4-6FD5A71F4990}">
  <dimension ref="A1:G123"/>
  <sheetViews>
    <sheetView showGridLines="0" workbookViewId="0">
      <selection activeCell="C128" sqref="C128"/>
    </sheetView>
  </sheetViews>
  <sheetFormatPr baseColWidth="10" defaultRowHeight="14.4" x14ac:dyDescent="0.3"/>
  <cols>
    <col min="1" max="1" width="3.33203125" style="11" customWidth="1"/>
    <col min="2" max="2" width="3.88671875" customWidth="1"/>
    <col min="3" max="3" width="44.33203125" style="5" customWidth="1"/>
    <col min="4" max="4" width="7.33203125" style="5" bestFit="1" customWidth="1"/>
    <col min="5" max="5" width="11.6640625" style="5" bestFit="1" customWidth="1"/>
    <col min="6" max="6" width="7.33203125" style="5" bestFit="1" customWidth="1"/>
    <col min="7" max="7" width="11.6640625" style="5" bestFit="1" customWidth="1"/>
  </cols>
  <sheetData>
    <row r="1" spans="2:7" ht="17.399999999999999" x14ac:dyDescent="0.3">
      <c r="B1" s="7" t="s">
        <v>141</v>
      </c>
    </row>
    <row r="2" spans="2:7" s="11" customFormat="1" ht="16.2" x14ac:dyDescent="0.3">
      <c r="B2" s="25" t="s">
        <v>460</v>
      </c>
      <c r="D2" s="5"/>
      <c r="E2" s="5"/>
      <c r="F2" s="5"/>
      <c r="G2" s="5"/>
    </row>
    <row r="3" spans="2:7" ht="13.5" customHeight="1" x14ac:dyDescent="0.3"/>
    <row r="4" spans="2:7" x14ac:dyDescent="0.3">
      <c r="B4" s="85" t="s">
        <v>462</v>
      </c>
      <c r="C4" s="85" t="s">
        <v>1</v>
      </c>
      <c r="D4" s="87" t="s">
        <v>142</v>
      </c>
      <c r="E4" s="87"/>
      <c r="F4" s="87" t="s">
        <v>143</v>
      </c>
      <c r="G4" s="87"/>
    </row>
    <row r="5" spans="2:7" x14ac:dyDescent="0.3">
      <c r="B5" s="86"/>
      <c r="C5" s="85"/>
      <c r="D5" s="2" t="s">
        <v>6</v>
      </c>
      <c r="E5" s="2" t="s">
        <v>7</v>
      </c>
      <c r="F5" s="2" t="s">
        <v>6</v>
      </c>
      <c r="G5" s="2" t="s">
        <v>7</v>
      </c>
    </row>
    <row r="6" spans="2:7" x14ac:dyDescent="0.3">
      <c r="B6" s="86"/>
      <c r="C6" s="3" t="s">
        <v>440</v>
      </c>
      <c r="D6" s="27">
        <v>27642</v>
      </c>
      <c r="E6" s="27">
        <v>80992868.879999965</v>
      </c>
      <c r="F6" s="27">
        <v>4105</v>
      </c>
      <c r="G6" s="27">
        <v>53557268.449999988</v>
      </c>
    </row>
    <row r="7" spans="2:7" x14ac:dyDescent="0.3">
      <c r="B7" s="28">
        <v>1</v>
      </c>
      <c r="C7" s="29" t="s">
        <v>364</v>
      </c>
      <c r="D7" s="28">
        <v>9762</v>
      </c>
      <c r="E7" s="28">
        <v>29450889.16</v>
      </c>
      <c r="F7" s="28">
        <v>949</v>
      </c>
      <c r="G7" s="28">
        <v>13580759.51</v>
      </c>
    </row>
    <row r="8" spans="2:7" x14ac:dyDescent="0.3">
      <c r="B8" s="28">
        <v>2</v>
      </c>
      <c r="C8" s="29" t="s">
        <v>202</v>
      </c>
      <c r="D8" s="28">
        <v>5935</v>
      </c>
      <c r="E8" s="28">
        <v>15663790.050000001</v>
      </c>
      <c r="F8" s="28">
        <v>1212</v>
      </c>
      <c r="G8" s="28">
        <v>15054069.109999999</v>
      </c>
    </row>
    <row r="9" spans="2:7" x14ac:dyDescent="0.3">
      <c r="B9" s="28">
        <v>3</v>
      </c>
      <c r="C9" s="29" t="s">
        <v>348</v>
      </c>
      <c r="D9" s="28">
        <v>3534</v>
      </c>
      <c r="E9" s="28">
        <v>10370168.43</v>
      </c>
      <c r="F9" s="28">
        <v>300</v>
      </c>
      <c r="G9" s="28">
        <v>4351591.3900000006</v>
      </c>
    </row>
    <row r="10" spans="2:7" x14ac:dyDescent="0.3">
      <c r="B10" s="28">
        <v>4</v>
      </c>
      <c r="C10" s="29" t="s">
        <v>278</v>
      </c>
      <c r="D10" s="28">
        <v>1965</v>
      </c>
      <c r="E10" s="28">
        <v>5750376.0300000003</v>
      </c>
      <c r="F10" s="28">
        <v>606</v>
      </c>
      <c r="G10" s="28">
        <v>7112634.0099999998</v>
      </c>
    </row>
    <row r="11" spans="2:7" x14ac:dyDescent="0.3">
      <c r="B11" s="28">
        <v>5</v>
      </c>
      <c r="C11" s="29" t="s">
        <v>355</v>
      </c>
      <c r="D11" s="28">
        <v>1453</v>
      </c>
      <c r="E11" s="28">
        <v>4986021.4000000004</v>
      </c>
      <c r="F11" s="28">
        <v>200</v>
      </c>
      <c r="G11" s="28">
        <v>2985046.68</v>
      </c>
    </row>
    <row r="12" spans="2:7" x14ac:dyDescent="0.3">
      <c r="B12" s="28">
        <v>6</v>
      </c>
      <c r="C12" s="29" t="s">
        <v>326</v>
      </c>
      <c r="D12" s="28">
        <v>1020</v>
      </c>
      <c r="E12" s="28">
        <v>2786020.67</v>
      </c>
      <c r="F12" s="28">
        <v>178</v>
      </c>
      <c r="G12" s="28">
        <v>2017492.75</v>
      </c>
    </row>
    <row r="13" spans="2:7" x14ac:dyDescent="0.3">
      <c r="B13" s="28">
        <v>7</v>
      </c>
      <c r="C13" s="29" t="s">
        <v>343</v>
      </c>
      <c r="D13" s="28">
        <v>690</v>
      </c>
      <c r="E13" s="28">
        <v>1918673.69</v>
      </c>
      <c r="F13" s="28">
        <v>90</v>
      </c>
      <c r="G13" s="28">
        <v>1526808.92</v>
      </c>
    </row>
    <row r="14" spans="2:7" x14ac:dyDescent="0.3">
      <c r="B14" s="28">
        <v>8</v>
      </c>
      <c r="C14" s="29" t="s">
        <v>328</v>
      </c>
      <c r="D14" s="28">
        <v>317</v>
      </c>
      <c r="E14" s="28">
        <v>1023481.78</v>
      </c>
      <c r="F14" s="28">
        <v>95</v>
      </c>
      <c r="G14" s="28">
        <v>1043195.18</v>
      </c>
    </row>
    <row r="15" spans="2:7" x14ac:dyDescent="0.3">
      <c r="B15" s="28">
        <v>9</v>
      </c>
      <c r="C15" s="29" t="s">
        <v>341</v>
      </c>
      <c r="D15" s="28">
        <v>320</v>
      </c>
      <c r="E15" s="28">
        <v>976714.16999999993</v>
      </c>
      <c r="F15" s="28">
        <v>49</v>
      </c>
      <c r="G15" s="28">
        <v>679437.9</v>
      </c>
    </row>
    <row r="16" spans="2:7" x14ac:dyDescent="0.3">
      <c r="B16" s="28">
        <v>10</v>
      </c>
      <c r="C16" s="29" t="s">
        <v>222</v>
      </c>
      <c r="D16" s="28">
        <v>303</v>
      </c>
      <c r="E16" s="28">
        <v>739068.59000000008</v>
      </c>
      <c r="F16" s="28">
        <v>16</v>
      </c>
      <c r="G16" s="28">
        <v>261849.48</v>
      </c>
    </row>
    <row r="17" spans="2:7" x14ac:dyDescent="0.3">
      <c r="B17" s="28">
        <v>11</v>
      </c>
      <c r="C17" s="29" t="s">
        <v>308</v>
      </c>
      <c r="D17" s="28">
        <v>253</v>
      </c>
      <c r="E17" s="28">
        <v>756268.4</v>
      </c>
      <c r="F17" s="28">
        <v>18</v>
      </c>
      <c r="G17" s="28">
        <v>226611.12</v>
      </c>
    </row>
    <row r="18" spans="2:7" x14ac:dyDescent="0.3">
      <c r="B18" s="28">
        <v>12</v>
      </c>
      <c r="C18" s="29" t="s">
        <v>315</v>
      </c>
      <c r="D18" s="28">
        <v>238</v>
      </c>
      <c r="E18" s="28">
        <v>686616.94</v>
      </c>
      <c r="F18" s="28">
        <v>14</v>
      </c>
      <c r="G18" s="28">
        <v>229119.08</v>
      </c>
    </row>
    <row r="19" spans="2:7" x14ac:dyDescent="0.3">
      <c r="B19" s="28">
        <v>13</v>
      </c>
      <c r="C19" s="29" t="s">
        <v>372</v>
      </c>
      <c r="D19" s="28">
        <v>167</v>
      </c>
      <c r="E19" s="28">
        <v>576838.84</v>
      </c>
      <c r="F19" s="28">
        <v>16</v>
      </c>
      <c r="G19" s="28">
        <v>227997</v>
      </c>
    </row>
    <row r="20" spans="2:7" x14ac:dyDescent="0.3">
      <c r="B20" s="28">
        <v>14</v>
      </c>
      <c r="C20" s="29" t="s">
        <v>260</v>
      </c>
      <c r="D20" s="28">
        <v>153</v>
      </c>
      <c r="E20" s="28">
        <v>448884.72</v>
      </c>
      <c r="F20" s="28">
        <v>6</v>
      </c>
      <c r="G20" s="28">
        <v>137390</v>
      </c>
    </row>
    <row r="21" spans="2:7" x14ac:dyDescent="0.3">
      <c r="B21" s="28">
        <v>15</v>
      </c>
      <c r="C21" s="29" t="s">
        <v>363</v>
      </c>
      <c r="D21" s="28">
        <v>114</v>
      </c>
      <c r="E21" s="28">
        <v>460989.24</v>
      </c>
      <c r="F21" s="28">
        <v>41</v>
      </c>
      <c r="G21" s="28">
        <v>490180.08</v>
      </c>
    </row>
    <row r="22" spans="2:7" x14ac:dyDescent="0.3">
      <c r="B22" s="28">
        <v>16</v>
      </c>
      <c r="C22" s="29" t="s">
        <v>277</v>
      </c>
      <c r="D22" s="28">
        <v>91</v>
      </c>
      <c r="E22" s="28">
        <v>267289</v>
      </c>
      <c r="F22" s="28">
        <v>63</v>
      </c>
      <c r="G22" s="28">
        <v>497150</v>
      </c>
    </row>
    <row r="23" spans="2:7" x14ac:dyDescent="0.3">
      <c r="B23" s="28">
        <v>17</v>
      </c>
      <c r="C23" s="29" t="s">
        <v>307</v>
      </c>
      <c r="D23" s="28">
        <v>81</v>
      </c>
      <c r="E23" s="28">
        <v>292235.11</v>
      </c>
      <c r="F23" s="28">
        <v>72</v>
      </c>
      <c r="G23" s="28">
        <v>547671</v>
      </c>
    </row>
    <row r="24" spans="2:7" x14ac:dyDescent="0.3">
      <c r="B24" s="28">
        <v>18</v>
      </c>
      <c r="C24" s="29" t="s">
        <v>302</v>
      </c>
      <c r="D24" s="28">
        <v>114</v>
      </c>
      <c r="E24" s="28">
        <v>445201.24</v>
      </c>
      <c r="F24" s="28">
        <v>16</v>
      </c>
      <c r="G24" s="28">
        <v>261876.17</v>
      </c>
    </row>
    <row r="25" spans="2:7" x14ac:dyDescent="0.3">
      <c r="B25" s="28">
        <v>19</v>
      </c>
      <c r="C25" s="29" t="s">
        <v>359</v>
      </c>
      <c r="D25" s="28">
        <v>94</v>
      </c>
      <c r="E25" s="28">
        <v>229831.76</v>
      </c>
      <c r="F25" s="28">
        <v>10</v>
      </c>
      <c r="G25" s="28">
        <v>213279</v>
      </c>
    </row>
    <row r="26" spans="2:7" x14ac:dyDescent="0.3">
      <c r="B26" s="28">
        <v>20</v>
      </c>
      <c r="C26" s="29" t="s">
        <v>322</v>
      </c>
      <c r="D26" s="28">
        <v>58</v>
      </c>
      <c r="E26" s="28">
        <v>153808.14000000001</v>
      </c>
      <c r="F26" s="28" t="s">
        <v>13</v>
      </c>
      <c r="G26" s="28">
        <v>45080</v>
      </c>
    </row>
    <row r="27" spans="2:7" x14ac:dyDescent="0.3">
      <c r="B27" s="28">
        <v>21</v>
      </c>
      <c r="C27" s="29" t="s">
        <v>346</v>
      </c>
      <c r="D27" s="28">
        <v>55</v>
      </c>
      <c r="E27" s="28">
        <v>174544.84</v>
      </c>
      <c r="F27" s="28" t="s">
        <v>13</v>
      </c>
      <c r="G27" s="28">
        <v>56730</v>
      </c>
    </row>
    <row r="28" spans="2:7" x14ac:dyDescent="0.3">
      <c r="B28" s="28">
        <v>22</v>
      </c>
      <c r="C28" s="29" t="s">
        <v>366</v>
      </c>
      <c r="D28" s="28">
        <v>31</v>
      </c>
      <c r="E28" s="28">
        <v>115208.94</v>
      </c>
      <c r="F28" s="28">
        <v>26</v>
      </c>
      <c r="G28" s="28">
        <v>234060.64</v>
      </c>
    </row>
    <row r="29" spans="2:7" x14ac:dyDescent="0.3">
      <c r="B29" s="28">
        <v>23</v>
      </c>
      <c r="C29" s="29" t="s">
        <v>207</v>
      </c>
      <c r="D29" s="28">
        <v>47</v>
      </c>
      <c r="E29" s="28">
        <v>104751.1</v>
      </c>
      <c r="F29" s="28" t="s">
        <v>13</v>
      </c>
      <c r="G29" s="28">
        <v>40979</v>
      </c>
    </row>
    <row r="30" spans="2:7" x14ac:dyDescent="0.3">
      <c r="B30" s="28">
        <v>24</v>
      </c>
      <c r="C30" s="29" t="s">
        <v>274</v>
      </c>
      <c r="D30" s="28">
        <v>44</v>
      </c>
      <c r="E30" s="28">
        <v>164800.65</v>
      </c>
      <c r="F30" s="28" t="s">
        <v>13</v>
      </c>
      <c r="G30" s="28">
        <v>27359</v>
      </c>
    </row>
    <row r="31" spans="2:7" x14ac:dyDescent="0.3">
      <c r="B31" s="28">
        <v>25</v>
      </c>
      <c r="C31" s="29" t="s">
        <v>403</v>
      </c>
      <c r="D31" s="28">
        <v>40</v>
      </c>
      <c r="E31" s="28">
        <v>133208</v>
      </c>
      <c r="F31" s="28" t="s">
        <v>13</v>
      </c>
      <c r="G31" s="28">
        <v>57514</v>
      </c>
    </row>
    <row r="32" spans="2:7" x14ac:dyDescent="0.3">
      <c r="B32" s="28">
        <v>26</v>
      </c>
      <c r="C32" s="29" t="s">
        <v>362</v>
      </c>
      <c r="D32" s="28">
        <v>37</v>
      </c>
      <c r="E32" s="28">
        <v>76909.3</v>
      </c>
      <c r="F32" s="28">
        <v>5</v>
      </c>
      <c r="G32" s="28">
        <v>70081</v>
      </c>
    </row>
    <row r="33" spans="2:7" x14ac:dyDescent="0.3">
      <c r="B33" s="28">
        <v>27</v>
      </c>
      <c r="C33" s="29" t="s">
        <v>217</v>
      </c>
      <c r="D33" s="28">
        <v>27</v>
      </c>
      <c r="E33" s="28">
        <v>81262.66</v>
      </c>
      <c r="F33" s="28">
        <v>5</v>
      </c>
      <c r="G33" s="28">
        <v>55472</v>
      </c>
    </row>
    <row r="34" spans="2:7" x14ac:dyDescent="0.3">
      <c r="B34" s="28">
        <v>28</v>
      </c>
      <c r="C34" s="29" t="s">
        <v>371</v>
      </c>
      <c r="D34" s="28">
        <v>26</v>
      </c>
      <c r="E34" s="28">
        <v>83112.320000000007</v>
      </c>
      <c r="F34" s="28" t="s">
        <v>13</v>
      </c>
      <c r="G34" s="28">
        <v>22810</v>
      </c>
    </row>
    <row r="35" spans="2:7" x14ac:dyDescent="0.3">
      <c r="B35" s="28">
        <v>29</v>
      </c>
      <c r="C35" s="29" t="s">
        <v>351</v>
      </c>
      <c r="D35" s="28">
        <v>21</v>
      </c>
      <c r="E35" s="28">
        <v>57006.74</v>
      </c>
      <c r="F35" s="28" t="s">
        <v>13</v>
      </c>
      <c r="G35" s="28">
        <v>54803</v>
      </c>
    </row>
    <row r="36" spans="2:7" x14ac:dyDescent="0.3">
      <c r="B36" s="28">
        <v>30</v>
      </c>
      <c r="C36" s="29" t="s">
        <v>342</v>
      </c>
      <c r="D36" s="28">
        <v>20</v>
      </c>
      <c r="E36" s="28">
        <v>65339.38</v>
      </c>
      <c r="F36" s="28" t="s">
        <v>13</v>
      </c>
      <c r="G36" s="28">
        <v>54869</v>
      </c>
    </row>
    <row r="37" spans="2:7" x14ac:dyDescent="0.3">
      <c r="B37" s="28">
        <v>31</v>
      </c>
      <c r="C37" s="29" t="s">
        <v>281</v>
      </c>
      <c r="D37" s="28">
        <v>16</v>
      </c>
      <c r="E37" s="28">
        <v>66318</v>
      </c>
      <c r="F37" s="28">
        <v>7</v>
      </c>
      <c r="G37" s="28">
        <v>61724</v>
      </c>
    </row>
    <row r="38" spans="2:7" x14ac:dyDescent="0.3">
      <c r="B38" s="28">
        <v>32</v>
      </c>
      <c r="C38" s="29" t="s">
        <v>369</v>
      </c>
      <c r="D38" s="28">
        <v>21</v>
      </c>
      <c r="E38" s="28">
        <v>50860.52</v>
      </c>
      <c r="F38" s="28" t="s">
        <v>13</v>
      </c>
      <c r="G38" s="28">
        <v>41250</v>
      </c>
    </row>
    <row r="39" spans="2:7" x14ac:dyDescent="0.3">
      <c r="B39" s="28">
        <v>33</v>
      </c>
      <c r="C39" s="29" t="s">
        <v>352</v>
      </c>
      <c r="D39" s="28">
        <v>18</v>
      </c>
      <c r="E39" s="28">
        <v>45260</v>
      </c>
      <c r="F39" s="28" t="s">
        <v>13</v>
      </c>
      <c r="G39" s="28">
        <v>44806</v>
      </c>
    </row>
    <row r="40" spans="2:7" x14ac:dyDescent="0.3">
      <c r="B40" s="28">
        <v>34</v>
      </c>
      <c r="C40" s="29" t="s">
        <v>344</v>
      </c>
      <c r="D40" s="28">
        <v>14</v>
      </c>
      <c r="E40" s="28">
        <v>41977.95</v>
      </c>
      <c r="F40" s="28">
        <v>6</v>
      </c>
      <c r="G40" s="28">
        <v>53464.06</v>
      </c>
    </row>
    <row r="41" spans="2:7" x14ac:dyDescent="0.3">
      <c r="B41" s="28">
        <v>35</v>
      </c>
      <c r="C41" s="29" t="s">
        <v>353</v>
      </c>
      <c r="D41" s="28">
        <v>17</v>
      </c>
      <c r="E41" s="28">
        <v>42980.480000000003</v>
      </c>
      <c r="F41" s="28" t="s">
        <v>13</v>
      </c>
      <c r="G41" s="28">
        <v>17565.37</v>
      </c>
    </row>
    <row r="42" spans="2:7" x14ac:dyDescent="0.3">
      <c r="B42" s="28">
        <v>36</v>
      </c>
      <c r="C42" s="29" t="s">
        <v>233</v>
      </c>
      <c r="D42" s="28">
        <v>9</v>
      </c>
      <c r="E42" s="28">
        <v>20588.66</v>
      </c>
      <c r="F42" s="28">
        <v>7</v>
      </c>
      <c r="G42" s="28">
        <v>57408</v>
      </c>
    </row>
    <row r="43" spans="2:7" x14ac:dyDescent="0.3">
      <c r="B43" s="28">
        <v>37</v>
      </c>
      <c r="C43" s="29" t="s">
        <v>380</v>
      </c>
      <c r="D43" s="28">
        <v>10</v>
      </c>
      <c r="E43" s="28">
        <v>27968</v>
      </c>
      <c r="F43" s="28" t="s">
        <v>13</v>
      </c>
      <c r="G43" s="28">
        <v>39703</v>
      </c>
    </row>
    <row r="44" spans="2:7" x14ac:dyDescent="0.3">
      <c r="B44" s="28">
        <v>38</v>
      </c>
      <c r="C44" s="29" t="s">
        <v>370</v>
      </c>
      <c r="D44" s="28">
        <v>14</v>
      </c>
      <c r="E44" s="28">
        <v>44091.35</v>
      </c>
      <c r="F44" s="28" t="s">
        <v>152</v>
      </c>
      <c r="G44" s="28" t="s">
        <v>152</v>
      </c>
    </row>
    <row r="45" spans="2:7" x14ac:dyDescent="0.3">
      <c r="B45" s="28">
        <v>39</v>
      </c>
      <c r="C45" s="29" t="s">
        <v>221</v>
      </c>
      <c r="D45" s="28">
        <v>12</v>
      </c>
      <c r="E45" s="28">
        <v>30126.74</v>
      </c>
      <c r="F45" s="28" t="s">
        <v>152</v>
      </c>
      <c r="G45" s="28" t="s">
        <v>152</v>
      </c>
    </row>
    <row r="46" spans="2:7" x14ac:dyDescent="0.3">
      <c r="B46" s="28">
        <v>40</v>
      </c>
      <c r="C46" s="29" t="s">
        <v>332</v>
      </c>
      <c r="D46" s="28">
        <v>12</v>
      </c>
      <c r="E46" s="28">
        <v>26592.49</v>
      </c>
      <c r="F46" s="28" t="s">
        <v>152</v>
      </c>
      <c r="G46" s="28" t="s">
        <v>152</v>
      </c>
    </row>
    <row r="47" spans="2:7" x14ac:dyDescent="0.3">
      <c r="B47" s="28">
        <v>41</v>
      </c>
      <c r="C47" s="29" t="s">
        <v>245</v>
      </c>
      <c r="D47" s="28">
        <v>9</v>
      </c>
      <c r="E47" s="28">
        <v>31367</v>
      </c>
      <c r="F47" s="28" t="s">
        <v>13</v>
      </c>
      <c r="G47" s="28">
        <v>59843</v>
      </c>
    </row>
    <row r="48" spans="2:7" x14ac:dyDescent="0.3">
      <c r="B48" s="28">
        <v>42</v>
      </c>
      <c r="C48" s="29" t="s">
        <v>225</v>
      </c>
      <c r="D48" s="28">
        <v>11</v>
      </c>
      <c r="E48" s="28">
        <v>57283.8</v>
      </c>
      <c r="F48" s="28" t="s">
        <v>152</v>
      </c>
      <c r="G48" s="28" t="s">
        <v>152</v>
      </c>
    </row>
    <row r="49" spans="2:7" x14ac:dyDescent="0.3">
      <c r="B49" s="28">
        <v>43</v>
      </c>
      <c r="C49" s="29" t="s">
        <v>375</v>
      </c>
      <c r="D49" s="28">
        <v>11</v>
      </c>
      <c r="E49" s="28">
        <v>41143.14</v>
      </c>
      <c r="F49" s="28" t="s">
        <v>152</v>
      </c>
      <c r="G49" s="28" t="s">
        <v>152</v>
      </c>
    </row>
    <row r="50" spans="2:7" x14ac:dyDescent="0.3">
      <c r="B50" s="28">
        <v>44</v>
      </c>
      <c r="C50" s="29" t="s">
        <v>368</v>
      </c>
      <c r="D50" s="28">
        <v>9</v>
      </c>
      <c r="E50" s="28">
        <v>21997.18</v>
      </c>
      <c r="F50" s="28" t="s">
        <v>13</v>
      </c>
      <c r="G50" s="28">
        <v>13319</v>
      </c>
    </row>
    <row r="51" spans="2:7" x14ac:dyDescent="0.3">
      <c r="B51" s="28">
        <v>45</v>
      </c>
      <c r="C51" s="29" t="s">
        <v>282</v>
      </c>
      <c r="D51" s="28">
        <v>7</v>
      </c>
      <c r="E51" s="28">
        <v>10001</v>
      </c>
      <c r="F51" s="28" t="s">
        <v>13</v>
      </c>
      <c r="G51" s="28">
        <v>117749</v>
      </c>
    </row>
    <row r="52" spans="2:7" x14ac:dyDescent="0.3">
      <c r="B52" s="28">
        <v>46</v>
      </c>
      <c r="C52" s="29" t="s">
        <v>212</v>
      </c>
      <c r="D52" s="28">
        <v>10</v>
      </c>
      <c r="E52" s="28">
        <v>48481</v>
      </c>
      <c r="F52" s="28" t="s">
        <v>152</v>
      </c>
      <c r="G52" s="28" t="s">
        <v>152</v>
      </c>
    </row>
    <row r="53" spans="2:7" x14ac:dyDescent="0.3">
      <c r="B53" s="28">
        <v>47</v>
      </c>
      <c r="C53" s="29" t="s">
        <v>205</v>
      </c>
      <c r="D53" s="28">
        <v>8</v>
      </c>
      <c r="E53" s="28">
        <v>30915.77</v>
      </c>
      <c r="F53" s="28" t="s">
        <v>13</v>
      </c>
      <c r="G53" s="28">
        <v>29989</v>
      </c>
    </row>
    <row r="54" spans="2:7" x14ac:dyDescent="0.3">
      <c r="B54" s="28">
        <v>48</v>
      </c>
      <c r="C54" s="29" t="s">
        <v>378</v>
      </c>
      <c r="D54" s="28">
        <v>8</v>
      </c>
      <c r="E54" s="28">
        <v>18852</v>
      </c>
      <c r="F54" s="28" t="s">
        <v>13</v>
      </c>
      <c r="G54" s="28">
        <v>20856</v>
      </c>
    </row>
    <row r="55" spans="2:7" x14ac:dyDescent="0.3">
      <c r="B55" s="28">
        <v>49</v>
      </c>
      <c r="C55" s="29" t="s">
        <v>301</v>
      </c>
      <c r="D55" s="28">
        <v>8</v>
      </c>
      <c r="E55" s="28">
        <v>17203</v>
      </c>
      <c r="F55" s="28" t="s">
        <v>13</v>
      </c>
      <c r="G55" s="28">
        <v>15624</v>
      </c>
    </row>
    <row r="56" spans="2:7" x14ac:dyDescent="0.3">
      <c r="B56" s="28">
        <v>50</v>
      </c>
      <c r="C56" s="29" t="s">
        <v>376</v>
      </c>
      <c r="D56" s="28">
        <v>9</v>
      </c>
      <c r="E56" s="28">
        <v>16203.98</v>
      </c>
      <c r="F56" s="28" t="s">
        <v>152</v>
      </c>
      <c r="G56" s="28" t="s">
        <v>152</v>
      </c>
    </row>
    <row r="57" spans="2:7" x14ac:dyDescent="0.3">
      <c r="B57" s="28">
        <v>51</v>
      </c>
      <c r="C57" s="29" t="s">
        <v>220</v>
      </c>
      <c r="D57" s="28">
        <v>8</v>
      </c>
      <c r="E57" s="28">
        <v>23418</v>
      </c>
      <c r="F57" s="28" t="s">
        <v>152</v>
      </c>
      <c r="G57" s="28" t="s">
        <v>152</v>
      </c>
    </row>
    <row r="58" spans="2:7" x14ac:dyDescent="0.3">
      <c r="B58" s="28">
        <v>52</v>
      </c>
      <c r="C58" s="29" t="s">
        <v>293</v>
      </c>
      <c r="D58" s="28">
        <v>8</v>
      </c>
      <c r="E58" s="28">
        <v>22425</v>
      </c>
      <c r="F58" s="28" t="s">
        <v>152</v>
      </c>
      <c r="G58" s="28" t="s">
        <v>152</v>
      </c>
    </row>
    <row r="59" spans="2:7" x14ac:dyDescent="0.3">
      <c r="B59" s="28">
        <v>53</v>
      </c>
      <c r="C59" s="29" t="s">
        <v>270</v>
      </c>
      <c r="D59" s="28">
        <v>7</v>
      </c>
      <c r="E59" s="28">
        <v>14834.18</v>
      </c>
      <c r="F59" s="28" t="s">
        <v>13</v>
      </c>
      <c r="G59" s="28">
        <v>4493</v>
      </c>
    </row>
    <row r="60" spans="2:7" x14ac:dyDescent="0.3">
      <c r="B60" s="28">
        <v>54</v>
      </c>
      <c r="C60" s="29" t="s">
        <v>227</v>
      </c>
      <c r="D60" s="28">
        <v>6</v>
      </c>
      <c r="E60" s="28">
        <v>20444.62</v>
      </c>
      <c r="F60" s="28" t="s">
        <v>13</v>
      </c>
      <c r="G60" s="28">
        <v>13446</v>
      </c>
    </row>
    <row r="61" spans="2:7" x14ac:dyDescent="0.3">
      <c r="B61" s="28">
        <v>55</v>
      </c>
      <c r="C61" s="29" t="s">
        <v>358</v>
      </c>
      <c r="D61" s="28">
        <v>5</v>
      </c>
      <c r="E61" s="28">
        <v>12100.5</v>
      </c>
      <c r="F61" s="28" t="s">
        <v>13</v>
      </c>
      <c r="G61" s="28">
        <v>12683</v>
      </c>
    </row>
    <row r="62" spans="2:7" x14ac:dyDescent="0.3">
      <c r="B62" s="28">
        <v>56</v>
      </c>
      <c r="C62" s="29" t="s">
        <v>377</v>
      </c>
      <c r="D62" s="28">
        <v>6</v>
      </c>
      <c r="E62" s="28">
        <v>14133.75</v>
      </c>
      <c r="F62" s="28" t="s">
        <v>13</v>
      </c>
      <c r="G62" s="28">
        <v>5655</v>
      </c>
    </row>
    <row r="63" spans="2:7" x14ac:dyDescent="0.3">
      <c r="B63" s="28">
        <v>57</v>
      </c>
      <c r="C63" s="29" t="s">
        <v>262</v>
      </c>
      <c r="D63" s="28">
        <v>7</v>
      </c>
      <c r="E63" s="28">
        <v>18121.45</v>
      </c>
      <c r="F63" s="28" t="s">
        <v>152</v>
      </c>
      <c r="G63" s="28" t="s">
        <v>152</v>
      </c>
    </row>
    <row r="64" spans="2:7" x14ac:dyDescent="0.3">
      <c r="B64" s="28">
        <v>58</v>
      </c>
      <c r="C64" s="29" t="s">
        <v>382</v>
      </c>
      <c r="D64" s="28">
        <v>6</v>
      </c>
      <c r="E64" s="28">
        <v>44815</v>
      </c>
      <c r="F64" s="28" t="s">
        <v>152</v>
      </c>
      <c r="G64" s="28" t="s">
        <v>152</v>
      </c>
    </row>
    <row r="65" spans="2:7" x14ac:dyDescent="0.3">
      <c r="B65" s="28">
        <v>59</v>
      </c>
      <c r="C65" s="29" t="s">
        <v>347</v>
      </c>
      <c r="D65" s="28">
        <v>6</v>
      </c>
      <c r="E65" s="28">
        <v>26601.02</v>
      </c>
      <c r="F65" s="28" t="s">
        <v>152</v>
      </c>
      <c r="G65" s="28" t="s">
        <v>152</v>
      </c>
    </row>
    <row r="66" spans="2:7" x14ac:dyDescent="0.3">
      <c r="B66" s="28">
        <v>60</v>
      </c>
      <c r="C66" s="29" t="s">
        <v>285</v>
      </c>
      <c r="D66" s="28">
        <v>6</v>
      </c>
      <c r="E66" s="28">
        <v>16856.900000000001</v>
      </c>
      <c r="F66" s="28" t="s">
        <v>152</v>
      </c>
      <c r="G66" s="28" t="s">
        <v>152</v>
      </c>
    </row>
    <row r="67" spans="2:7" x14ac:dyDescent="0.3">
      <c r="B67" s="28">
        <v>61</v>
      </c>
      <c r="C67" s="29" t="s">
        <v>238</v>
      </c>
      <c r="D67" s="28" t="s">
        <v>13</v>
      </c>
      <c r="E67" s="28">
        <v>6402</v>
      </c>
      <c r="F67" s="28" t="s">
        <v>13</v>
      </c>
      <c r="G67" s="28">
        <v>35909</v>
      </c>
    </row>
    <row r="68" spans="2:7" x14ac:dyDescent="0.3">
      <c r="B68" s="28">
        <v>62</v>
      </c>
      <c r="C68" s="29" t="s">
        <v>223</v>
      </c>
      <c r="D68" s="28" t="s">
        <v>13</v>
      </c>
      <c r="E68" s="28">
        <v>6691</v>
      </c>
      <c r="F68" s="28" t="s">
        <v>13</v>
      </c>
      <c r="G68" s="28">
        <v>31530</v>
      </c>
    </row>
    <row r="69" spans="2:7" x14ac:dyDescent="0.3">
      <c r="B69" s="28">
        <v>63</v>
      </c>
      <c r="C69" s="29" t="s">
        <v>411</v>
      </c>
      <c r="D69" s="28">
        <v>5</v>
      </c>
      <c r="E69" s="28">
        <v>28482.85</v>
      </c>
      <c r="F69" s="28" t="s">
        <v>152</v>
      </c>
      <c r="G69" s="28" t="s">
        <v>152</v>
      </c>
    </row>
    <row r="70" spans="2:7" x14ac:dyDescent="0.3">
      <c r="B70" s="28">
        <v>64</v>
      </c>
      <c r="C70" s="29" t="s">
        <v>365</v>
      </c>
      <c r="D70" s="28" t="s">
        <v>13</v>
      </c>
      <c r="E70" s="28">
        <v>10297</v>
      </c>
      <c r="F70" s="28" t="s">
        <v>13</v>
      </c>
      <c r="G70" s="28">
        <v>17438</v>
      </c>
    </row>
    <row r="71" spans="2:7" x14ac:dyDescent="0.3">
      <c r="B71" s="28">
        <v>65</v>
      </c>
      <c r="C71" s="29" t="s">
        <v>257</v>
      </c>
      <c r="D71" s="28">
        <v>5</v>
      </c>
      <c r="E71" s="28">
        <v>12292</v>
      </c>
      <c r="F71" s="28" t="s">
        <v>152</v>
      </c>
      <c r="G71" s="28" t="s">
        <v>152</v>
      </c>
    </row>
    <row r="72" spans="2:7" x14ac:dyDescent="0.3">
      <c r="B72" s="28">
        <v>66</v>
      </c>
      <c r="C72" s="29" t="s">
        <v>300</v>
      </c>
      <c r="D72" s="28">
        <v>5</v>
      </c>
      <c r="E72" s="28">
        <v>10790</v>
      </c>
      <c r="F72" s="28" t="s">
        <v>152</v>
      </c>
      <c r="G72" s="28" t="s">
        <v>152</v>
      </c>
    </row>
    <row r="73" spans="2:7" x14ac:dyDescent="0.3">
      <c r="B73" s="28">
        <v>67</v>
      </c>
      <c r="C73" s="29" t="s">
        <v>323</v>
      </c>
      <c r="D73" s="28">
        <v>5</v>
      </c>
      <c r="E73" s="28">
        <v>7777.52</v>
      </c>
      <c r="F73" s="28" t="s">
        <v>152</v>
      </c>
      <c r="G73" s="28" t="s">
        <v>152</v>
      </c>
    </row>
    <row r="74" spans="2:7" x14ac:dyDescent="0.3">
      <c r="B74" s="28">
        <v>68</v>
      </c>
      <c r="C74" s="29" t="s">
        <v>389</v>
      </c>
      <c r="D74" s="28">
        <v>5</v>
      </c>
      <c r="E74" s="28">
        <v>6511.8</v>
      </c>
      <c r="F74" s="28" t="s">
        <v>152</v>
      </c>
      <c r="G74" s="28" t="s">
        <v>152</v>
      </c>
    </row>
    <row r="75" spans="2:7" x14ac:dyDescent="0.3">
      <c r="B75" s="28">
        <v>69</v>
      </c>
      <c r="C75" s="29" t="s">
        <v>349</v>
      </c>
      <c r="D75" s="28" t="s">
        <v>13</v>
      </c>
      <c r="E75" s="28">
        <v>6192</v>
      </c>
      <c r="F75" s="28" t="s">
        <v>13</v>
      </c>
      <c r="G75" s="28">
        <v>76551</v>
      </c>
    </row>
    <row r="76" spans="2:7" x14ac:dyDescent="0.3">
      <c r="B76" s="28">
        <v>70</v>
      </c>
      <c r="C76" s="29" t="s">
        <v>283</v>
      </c>
      <c r="D76" s="28" t="s">
        <v>152</v>
      </c>
      <c r="E76" s="28" t="s">
        <v>152</v>
      </c>
      <c r="F76" s="28" t="s">
        <v>13</v>
      </c>
      <c r="G76" s="28">
        <v>79515</v>
      </c>
    </row>
    <row r="77" spans="2:7" x14ac:dyDescent="0.3">
      <c r="B77" s="28">
        <v>71</v>
      </c>
      <c r="C77" s="29" t="s">
        <v>303</v>
      </c>
      <c r="D77" s="28" t="s">
        <v>13</v>
      </c>
      <c r="E77" s="28">
        <v>5264</v>
      </c>
      <c r="F77" s="28" t="s">
        <v>13</v>
      </c>
      <c r="G77" s="28">
        <v>30472</v>
      </c>
    </row>
    <row r="78" spans="2:7" x14ac:dyDescent="0.3">
      <c r="B78" s="28">
        <v>72</v>
      </c>
      <c r="C78" s="29" t="s">
        <v>292</v>
      </c>
      <c r="D78" s="28" t="s">
        <v>13</v>
      </c>
      <c r="E78" s="28">
        <v>3402</v>
      </c>
      <c r="F78" s="28" t="s">
        <v>13</v>
      </c>
      <c r="G78" s="28">
        <v>22697</v>
      </c>
    </row>
    <row r="79" spans="2:7" x14ac:dyDescent="0.3">
      <c r="B79" s="28">
        <v>73</v>
      </c>
      <c r="C79" s="29" t="s">
        <v>201</v>
      </c>
      <c r="D79" s="28" t="s">
        <v>152</v>
      </c>
      <c r="E79" s="28" t="s">
        <v>152</v>
      </c>
      <c r="F79" s="28" t="s">
        <v>13</v>
      </c>
      <c r="G79" s="28">
        <v>21108</v>
      </c>
    </row>
    <row r="80" spans="2:7" x14ac:dyDescent="0.3">
      <c r="B80" s="28">
        <v>74</v>
      </c>
      <c r="C80" s="29" t="s">
        <v>200</v>
      </c>
      <c r="D80" s="28" t="s">
        <v>13</v>
      </c>
      <c r="E80" s="28">
        <v>18890</v>
      </c>
      <c r="F80" s="28" t="s">
        <v>152</v>
      </c>
      <c r="G80" s="28" t="s">
        <v>152</v>
      </c>
    </row>
    <row r="81" spans="2:7" x14ac:dyDescent="0.3">
      <c r="B81" s="28">
        <v>75</v>
      </c>
      <c r="C81" s="29" t="s">
        <v>226</v>
      </c>
      <c r="D81" s="28" t="s">
        <v>13</v>
      </c>
      <c r="E81" s="28">
        <v>8466.2799999999988</v>
      </c>
      <c r="F81" s="28" t="s">
        <v>13</v>
      </c>
      <c r="G81" s="28">
        <v>9235</v>
      </c>
    </row>
    <row r="82" spans="2:7" x14ac:dyDescent="0.3">
      <c r="B82" s="28">
        <v>76</v>
      </c>
      <c r="C82" s="29" t="s">
        <v>350</v>
      </c>
      <c r="D82" s="28" t="s">
        <v>13</v>
      </c>
      <c r="E82" s="28">
        <v>12607</v>
      </c>
      <c r="F82" s="28" t="s">
        <v>152</v>
      </c>
      <c r="G82" s="28" t="s">
        <v>152</v>
      </c>
    </row>
    <row r="83" spans="2:7" x14ac:dyDescent="0.3">
      <c r="B83" s="28">
        <v>77</v>
      </c>
      <c r="C83" s="29" t="s">
        <v>392</v>
      </c>
      <c r="D83" s="28" t="s">
        <v>13</v>
      </c>
      <c r="E83" s="28">
        <v>9373</v>
      </c>
      <c r="F83" s="28" t="s">
        <v>152</v>
      </c>
      <c r="G83" s="28" t="s">
        <v>152</v>
      </c>
    </row>
    <row r="84" spans="2:7" x14ac:dyDescent="0.3">
      <c r="B84" s="28">
        <v>78</v>
      </c>
      <c r="C84" s="29" t="s">
        <v>239</v>
      </c>
      <c r="D84" s="28" t="s">
        <v>13</v>
      </c>
      <c r="E84" s="28">
        <v>6624</v>
      </c>
      <c r="F84" s="28" t="s">
        <v>152</v>
      </c>
      <c r="G84" s="28" t="s">
        <v>152</v>
      </c>
    </row>
    <row r="85" spans="2:7" x14ac:dyDescent="0.3">
      <c r="B85" s="28">
        <v>79</v>
      </c>
      <c r="C85" s="29" t="s">
        <v>256</v>
      </c>
      <c r="D85" s="28" t="s">
        <v>13</v>
      </c>
      <c r="E85" s="28">
        <v>7622</v>
      </c>
      <c r="F85" s="28" t="s">
        <v>13</v>
      </c>
      <c r="G85" s="28">
        <v>25185</v>
      </c>
    </row>
    <row r="86" spans="2:7" x14ac:dyDescent="0.3">
      <c r="B86" s="28">
        <v>80</v>
      </c>
      <c r="C86" s="29" t="s">
        <v>367</v>
      </c>
      <c r="D86" s="28" t="s">
        <v>13</v>
      </c>
      <c r="E86" s="28">
        <v>3555.16</v>
      </c>
      <c r="F86" s="28" t="s">
        <v>13</v>
      </c>
      <c r="G86" s="28">
        <v>21316</v>
      </c>
    </row>
    <row r="87" spans="2:7" x14ac:dyDescent="0.3">
      <c r="B87" s="28">
        <v>81</v>
      </c>
      <c r="C87" s="29" t="s">
        <v>267</v>
      </c>
      <c r="D87" s="28" t="s">
        <v>13</v>
      </c>
      <c r="E87" s="28">
        <v>6479.76</v>
      </c>
      <c r="F87" s="28" t="s">
        <v>152</v>
      </c>
      <c r="G87" s="28" t="s">
        <v>152</v>
      </c>
    </row>
    <row r="88" spans="2:7" x14ac:dyDescent="0.3">
      <c r="B88" s="28">
        <v>82</v>
      </c>
      <c r="C88" s="29" t="s">
        <v>206</v>
      </c>
      <c r="D88" s="28" t="s">
        <v>13</v>
      </c>
      <c r="E88" s="28">
        <v>4802</v>
      </c>
      <c r="F88" s="28" t="s">
        <v>152</v>
      </c>
      <c r="G88" s="28" t="s">
        <v>152</v>
      </c>
    </row>
    <row r="89" spans="2:7" x14ac:dyDescent="0.3">
      <c r="B89" s="28">
        <v>83</v>
      </c>
      <c r="C89" s="29" t="s">
        <v>379</v>
      </c>
      <c r="D89" s="28" t="s">
        <v>13</v>
      </c>
      <c r="E89" s="28">
        <v>7884</v>
      </c>
      <c r="F89" s="28" t="s">
        <v>13</v>
      </c>
      <c r="G89" s="28">
        <v>29573</v>
      </c>
    </row>
    <row r="90" spans="2:7" x14ac:dyDescent="0.3">
      <c r="B90" s="28">
        <v>84</v>
      </c>
      <c r="C90" s="29" t="s">
        <v>299</v>
      </c>
      <c r="D90" s="28" t="s">
        <v>13</v>
      </c>
      <c r="E90" s="28">
        <v>36337.35</v>
      </c>
      <c r="F90" s="28" t="s">
        <v>152</v>
      </c>
      <c r="G90" s="28" t="s">
        <v>152</v>
      </c>
    </row>
    <row r="91" spans="2:7" x14ac:dyDescent="0.3">
      <c r="B91" s="28">
        <v>85</v>
      </c>
      <c r="C91" s="29" t="s">
        <v>298</v>
      </c>
      <c r="D91" s="28" t="s">
        <v>13</v>
      </c>
      <c r="E91" s="28">
        <v>23412</v>
      </c>
      <c r="F91" s="28" t="s">
        <v>152</v>
      </c>
      <c r="G91" s="28" t="s">
        <v>152</v>
      </c>
    </row>
    <row r="92" spans="2:7" x14ac:dyDescent="0.3">
      <c r="B92" s="28">
        <v>86</v>
      </c>
      <c r="C92" s="29" t="s">
        <v>229</v>
      </c>
      <c r="D92" s="28" t="s">
        <v>13</v>
      </c>
      <c r="E92" s="28">
        <v>736</v>
      </c>
      <c r="F92" s="28" t="s">
        <v>13</v>
      </c>
      <c r="G92" s="28">
        <v>21582</v>
      </c>
    </row>
    <row r="93" spans="2:7" x14ac:dyDescent="0.3">
      <c r="B93" s="28">
        <v>87</v>
      </c>
      <c r="C93" s="29" t="s">
        <v>329</v>
      </c>
      <c r="D93" s="28" t="s">
        <v>13</v>
      </c>
      <c r="E93" s="28">
        <v>19404</v>
      </c>
      <c r="F93" s="28" t="s">
        <v>152</v>
      </c>
      <c r="G93" s="28" t="s">
        <v>152</v>
      </c>
    </row>
    <row r="94" spans="2:7" x14ac:dyDescent="0.3">
      <c r="B94" s="28">
        <v>88</v>
      </c>
      <c r="C94" s="29" t="s">
        <v>228</v>
      </c>
      <c r="D94" s="28" t="s">
        <v>13</v>
      </c>
      <c r="E94" s="28">
        <v>3105</v>
      </c>
      <c r="F94" s="28" t="s">
        <v>13</v>
      </c>
      <c r="G94" s="28">
        <v>6504</v>
      </c>
    </row>
    <row r="95" spans="2:7" x14ac:dyDescent="0.3">
      <c r="B95" s="28">
        <v>89</v>
      </c>
      <c r="C95" s="29" t="s">
        <v>311</v>
      </c>
      <c r="D95" s="28" t="s">
        <v>13</v>
      </c>
      <c r="E95" s="28">
        <v>7677</v>
      </c>
      <c r="F95" s="28" t="s">
        <v>152</v>
      </c>
      <c r="G95" s="28" t="s">
        <v>152</v>
      </c>
    </row>
    <row r="96" spans="2:7" x14ac:dyDescent="0.3">
      <c r="B96" s="28">
        <v>90</v>
      </c>
      <c r="C96" s="29" t="s">
        <v>290</v>
      </c>
      <c r="D96" s="28" t="s">
        <v>13</v>
      </c>
      <c r="E96" s="28">
        <v>5388.4400000000014</v>
      </c>
      <c r="F96" s="28" t="s">
        <v>152</v>
      </c>
      <c r="G96" s="28" t="s">
        <v>152</v>
      </c>
    </row>
    <row r="97" spans="2:7" x14ac:dyDescent="0.3">
      <c r="B97" s="28">
        <v>91</v>
      </c>
      <c r="C97" s="29" t="s">
        <v>356</v>
      </c>
      <c r="D97" s="28" t="s">
        <v>13</v>
      </c>
      <c r="E97" s="28">
        <v>3841</v>
      </c>
      <c r="F97" s="28" t="s">
        <v>152</v>
      </c>
      <c r="G97" s="28" t="s">
        <v>152</v>
      </c>
    </row>
    <row r="98" spans="2:7" x14ac:dyDescent="0.3">
      <c r="B98" s="28">
        <v>92</v>
      </c>
      <c r="C98" s="29" t="s">
        <v>330</v>
      </c>
      <c r="D98" s="28" t="s">
        <v>13</v>
      </c>
      <c r="E98" s="28">
        <v>3178</v>
      </c>
      <c r="F98" s="28" t="s">
        <v>152</v>
      </c>
      <c r="G98" s="28" t="s">
        <v>152</v>
      </c>
    </row>
    <row r="99" spans="2:7" x14ac:dyDescent="0.3">
      <c r="B99" s="28">
        <v>93</v>
      </c>
      <c r="C99" s="29" t="s">
        <v>390</v>
      </c>
      <c r="D99" s="28" t="s">
        <v>13</v>
      </c>
      <c r="E99" s="28">
        <v>2680</v>
      </c>
      <c r="F99" s="28" t="s">
        <v>152</v>
      </c>
      <c r="G99" s="28" t="s">
        <v>152</v>
      </c>
    </row>
    <row r="100" spans="2:7" x14ac:dyDescent="0.3">
      <c r="B100" s="28">
        <v>94</v>
      </c>
      <c r="C100" s="29" t="s">
        <v>333</v>
      </c>
      <c r="D100" s="28" t="s">
        <v>13</v>
      </c>
      <c r="E100" s="28">
        <v>1637</v>
      </c>
      <c r="F100" s="28" t="s">
        <v>152</v>
      </c>
      <c r="G100" s="28" t="s">
        <v>152</v>
      </c>
    </row>
    <row r="101" spans="2:7" x14ac:dyDescent="0.3">
      <c r="B101" s="28">
        <v>95</v>
      </c>
      <c r="C101" s="29" t="s">
        <v>384</v>
      </c>
      <c r="D101" s="28" t="s">
        <v>152</v>
      </c>
      <c r="E101" s="28" t="s">
        <v>152</v>
      </c>
      <c r="F101" s="28" t="s">
        <v>13</v>
      </c>
      <c r="G101" s="28">
        <v>49316</v>
      </c>
    </row>
    <row r="102" spans="2:7" x14ac:dyDescent="0.3">
      <c r="B102" s="28">
        <v>96</v>
      </c>
      <c r="C102" s="29" t="s">
        <v>247</v>
      </c>
      <c r="D102" s="28" t="s">
        <v>13</v>
      </c>
      <c r="E102" s="28">
        <v>6119</v>
      </c>
      <c r="F102" s="28" t="s">
        <v>152</v>
      </c>
      <c r="G102" s="28" t="s">
        <v>152</v>
      </c>
    </row>
    <row r="103" spans="2:7" x14ac:dyDescent="0.3">
      <c r="B103" s="28">
        <v>97</v>
      </c>
      <c r="C103" s="29" t="s">
        <v>361</v>
      </c>
      <c r="D103" s="28" t="s">
        <v>13</v>
      </c>
      <c r="E103" s="28">
        <v>4728.62</v>
      </c>
      <c r="F103" s="28" t="s">
        <v>152</v>
      </c>
      <c r="G103" s="28" t="s">
        <v>152</v>
      </c>
    </row>
    <row r="104" spans="2:7" x14ac:dyDescent="0.3">
      <c r="B104" s="28">
        <v>98</v>
      </c>
      <c r="C104" s="29" t="s">
        <v>405</v>
      </c>
      <c r="D104" s="28" t="s">
        <v>13</v>
      </c>
      <c r="E104" s="28">
        <v>4537</v>
      </c>
      <c r="F104" s="28" t="s">
        <v>152</v>
      </c>
      <c r="G104" s="28" t="s">
        <v>152</v>
      </c>
    </row>
    <row r="105" spans="2:7" x14ac:dyDescent="0.3">
      <c r="B105" s="28">
        <v>99</v>
      </c>
      <c r="C105" s="29" t="s">
        <v>264</v>
      </c>
      <c r="D105" s="28" t="s">
        <v>13</v>
      </c>
      <c r="E105" s="28">
        <v>3829</v>
      </c>
      <c r="F105" s="28" t="s">
        <v>152</v>
      </c>
      <c r="G105" s="28" t="s">
        <v>152</v>
      </c>
    </row>
    <row r="106" spans="2:7" x14ac:dyDescent="0.3">
      <c r="B106" s="28">
        <v>100</v>
      </c>
      <c r="C106" s="29" t="s">
        <v>393</v>
      </c>
      <c r="D106" s="28" t="s">
        <v>13</v>
      </c>
      <c r="E106" s="28">
        <v>3608</v>
      </c>
      <c r="F106" s="28" t="s">
        <v>152</v>
      </c>
      <c r="G106" s="28" t="s">
        <v>152</v>
      </c>
    </row>
    <row r="107" spans="2:7" x14ac:dyDescent="0.3">
      <c r="B107" s="28">
        <v>101</v>
      </c>
      <c r="C107" s="29" t="s">
        <v>240</v>
      </c>
      <c r="D107" s="28" t="s">
        <v>13</v>
      </c>
      <c r="E107" s="28">
        <v>3533</v>
      </c>
      <c r="F107" s="28" t="s">
        <v>152</v>
      </c>
      <c r="G107" s="28" t="s">
        <v>152</v>
      </c>
    </row>
    <row r="108" spans="2:7" x14ac:dyDescent="0.3">
      <c r="B108" s="28">
        <v>102</v>
      </c>
      <c r="C108" s="29" t="s">
        <v>345</v>
      </c>
      <c r="D108" s="28" t="s">
        <v>13</v>
      </c>
      <c r="E108" s="28">
        <v>2389</v>
      </c>
      <c r="F108" s="28" t="s">
        <v>152</v>
      </c>
      <c r="G108" s="28" t="s">
        <v>152</v>
      </c>
    </row>
    <row r="109" spans="2:7" x14ac:dyDescent="0.3">
      <c r="B109" s="28">
        <v>103</v>
      </c>
      <c r="C109" s="29" t="s">
        <v>427</v>
      </c>
      <c r="D109" s="28" t="s">
        <v>13</v>
      </c>
      <c r="E109" s="28">
        <v>2326</v>
      </c>
      <c r="F109" s="28" t="s">
        <v>152</v>
      </c>
      <c r="G109" s="28" t="s">
        <v>152</v>
      </c>
    </row>
    <row r="110" spans="2:7" x14ac:dyDescent="0.3">
      <c r="B110" s="28">
        <v>104</v>
      </c>
      <c r="C110" s="29" t="s">
        <v>234</v>
      </c>
      <c r="D110" s="28" t="s">
        <v>13</v>
      </c>
      <c r="E110" s="28">
        <v>2252</v>
      </c>
      <c r="F110" s="28" t="s">
        <v>152</v>
      </c>
      <c r="G110" s="28" t="s">
        <v>152</v>
      </c>
    </row>
    <row r="111" spans="2:7" x14ac:dyDescent="0.3">
      <c r="B111" s="28">
        <v>105</v>
      </c>
      <c r="C111" s="29" t="s">
        <v>360</v>
      </c>
      <c r="D111" s="28" t="s">
        <v>13</v>
      </c>
      <c r="E111" s="28">
        <v>1922</v>
      </c>
      <c r="F111" s="28" t="s">
        <v>152</v>
      </c>
      <c r="G111" s="28" t="s">
        <v>152</v>
      </c>
    </row>
    <row r="112" spans="2:7" x14ac:dyDescent="0.3">
      <c r="B112" s="28">
        <v>106</v>
      </c>
      <c r="C112" s="29" t="s">
        <v>219</v>
      </c>
      <c r="D112" s="28" t="s">
        <v>13</v>
      </c>
      <c r="E112" s="28">
        <v>1744</v>
      </c>
      <c r="F112" s="28" t="s">
        <v>152</v>
      </c>
      <c r="G112" s="28" t="s">
        <v>152</v>
      </c>
    </row>
    <row r="113" spans="2:7" x14ac:dyDescent="0.3">
      <c r="B113" s="28">
        <v>107</v>
      </c>
      <c r="C113" s="29" t="s">
        <v>331</v>
      </c>
      <c r="D113" s="28" t="s">
        <v>13</v>
      </c>
      <c r="E113" s="28">
        <v>1591</v>
      </c>
      <c r="F113" s="28" t="s">
        <v>152</v>
      </c>
      <c r="G113" s="28" t="s">
        <v>152</v>
      </c>
    </row>
    <row r="114" spans="2:7" x14ac:dyDescent="0.3">
      <c r="B114" s="28">
        <v>108</v>
      </c>
      <c r="C114" s="29" t="s">
        <v>422</v>
      </c>
      <c r="D114" s="28" t="s">
        <v>13</v>
      </c>
      <c r="E114" s="28">
        <v>1342</v>
      </c>
      <c r="F114" s="28" t="s">
        <v>152</v>
      </c>
      <c r="G114" s="28" t="s">
        <v>152</v>
      </c>
    </row>
    <row r="115" spans="2:7" x14ac:dyDescent="0.3">
      <c r="B115" s="28">
        <v>109</v>
      </c>
      <c r="C115" s="29" t="s">
        <v>199</v>
      </c>
      <c r="D115" s="28" t="s">
        <v>13</v>
      </c>
      <c r="E115" s="28">
        <v>1027</v>
      </c>
      <c r="F115" s="28" t="s">
        <v>152</v>
      </c>
      <c r="G115" s="28" t="s">
        <v>152</v>
      </c>
    </row>
    <row r="116" spans="2:7" x14ac:dyDescent="0.3">
      <c r="B116" s="28">
        <v>110</v>
      </c>
      <c r="C116" s="29" t="s">
        <v>296</v>
      </c>
      <c r="D116" s="28" t="s">
        <v>13</v>
      </c>
      <c r="E116" s="28">
        <v>748</v>
      </c>
      <c r="F116" s="28" t="s">
        <v>152</v>
      </c>
      <c r="G116" s="28" t="s">
        <v>152</v>
      </c>
    </row>
    <row r="117" spans="2:7" x14ac:dyDescent="0.3">
      <c r="B117" s="28">
        <v>111</v>
      </c>
      <c r="C117" s="29" t="s">
        <v>265</v>
      </c>
      <c r="D117" s="28" t="s">
        <v>13</v>
      </c>
      <c r="E117" s="28">
        <v>692</v>
      </c>
      <c r="F117" s="28" t="s">
        <v>152</v>
      </c>
      <c r="G117" s="28" t="s">
        <v>152</v>
      </c>
    </row>
    <row r="118" spans="2:7" x14ac:dyDescent="0.3">
      <c r="B118" s="28">
        <v>112</v>
      </c>
      <c r="C118" s="29" t="s">
        <v>214</v>
      </c>
      <c r="D118" s="28" t="s">
        <v>13</v>
      </c>
      <c r="E118" s="28">
        <v>629</v>
      </c>
      <c r="F118" s="28" t="s">
        <v>152</v>
      </c>
      <c r="G118" s="28" t="s">
        <v>152</v>
      </c>
    </row>
    <row r="119" spans="2:7" x14ac:dyDescent="0.3">
      <c r="B119" s="28">
        <v>113</v>
      </c>
      <c r="C119" s="29" t="s">
        <v>246</v>
      </c>
      <c r="D119" s="28" t="s">
        <v>13</v>
      </c>
      <c r="E119" s="28">
        <v>406</v>
      </c>
      <c r="F119" s="28" t="s">
        <v>152</v>
      </c>
      <c r="G119" s="28" t="s">
        <v>152</v>
      </c>
    </row>
    <row r="120" spans="2:7" x14ac:dyDescent="0.3">
      <c r="B120" s="28">
        <v>114</v>
      </c>
      <c r="C120" s="29" t="s">
        <v>275</v>
      </c>
      <c r="D120" s="28" t="s">
        <v>13</v>
      </c>
      <c r="E120" s="28">
        <v>325</v>
      </c>
      <c r="F120" s="28" t="s">
        <v>152</v>
      </c>
      <c r="G120" s="28" t="s">
        <v>152</v>
      </c>
    </row>
    <row r="121" spans="2:7" x14ac:dyDescent="0.3">
      <c r="B121" s="28">
        <v>115</v>
      </c>
      <c r="C121" s="29" t="s">
        <v>413</v>
      </c>
      <c r="D121" s="28" t="s">
        <v>13</v>
      </c>
      <c r="E121" s="28">
        <v>279</v>
      </c>
      <c r="F121" s="28" t="s">
        <v>152</v>
      </c>
      <c r="G121" s="28" t="s">
        <v>152</v>
      </c>
    </row>
    <row r="122" spans="2:7" x14ac:dyDescent="0.3">
      <c r="B122" s="28">
        <v>116</v>
      </c>
      <c r="C122" s="29" t="s">
        <v>259</v>
      </c>
      <c r="D122" s="28" t="s">
        <v>13</v>
      </c>
      <c r="E122" s="28">
        <v>7691</v>
      </c>
      <c r="F122" s="28" t="s">
        <v>152</v>
      </c>
      <c r="G122" s="28" t="s">
        <v>152</v>
      </c>
    </row>
    <row r="123" spans="2:7" x14ac:dyDescent="0.3">
      <c r="B123" s="17"/>
      <c r="C123" s="29" t="s">
        <v>463</v>
      </c>
      <c r="D123" s="28">
        <v>226</v>
      </c>
      <c r="E123" s="28">
        <v>700076.33000000007</v>
      </c>
      <c r="F123" s="28">
        <v>21</v>
      </c>
      <c r="G123" s="28">
        <v>305844</v>
      </c>
    </row>
  </sheetData>
  <mergeCells count="4">
    <mergeCell ref="C4:C5"/>
    <mergeCell ref="D4:E4"/>
    <mergeCell ref="F4:G4"/>
    <mergeCell ref="B4:B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7DF39-B9EF-44F0-8964-02E78A625057}">
  <dimension ref="B1:G109"/>
  <sheetViews>
    <sheetView showGridLines="0" workbookViewId="0">
      <selection activeCell="C116" sqref="C116"/>
    </sheetView>
  </sheetViews>
  <sheetFormatPr baseColWidth="10" defaultRowHeight="14.4" x14ac:dyDescent="0.3"/>
  <cols>
    <col min="1" max="1" width="3.88671875" customWidth="1"/>
    <col min="2" max="2" width="3.88671875" style="11" customWidth="1"/>
    <col min="3" max="3" width="45.21875" customWidth="1"/>
    <col min="4" max="4" width="7.33203125" bestFit="1" customWidth="1"/>
    <col min="5" max="5" width="11.6640625" bestFit="1" customWidth="1"/>
    <col min="6" max="6" width="7.33203125" bestFit="1" customWidth="1"/>
    <col min="7" max="7" width="10.88671875" bestFit="1" customWidth="1"/>
  </cols>
  <sheetData>
    <row r="1" spans="2:7" ht="17.399999999999999" x14ac:dyDescent="0.3">
      <c r="B1" s="7" t="s">
        <v>144</v>
      </c>
    </row>
    <row r="2" spans="2:7" ht="13.5" customHeight="1" x14ac:dyDescent="0.3">
      <c r="B2" s="1" t="s">
        <v>460</v>
      </c>
    </row>
    <row r="3" spans="2:7" s="11" customFormat="1" ht="13.5" customHeight="1" x14ac:dyDescent="0.3">
      <c r="C3" s="1"/>
    </row>
    <row r="4" spans="2:7" ht="22.5" customHeight="1" x14ac:dyDescent="0.3">
      <c r="B4" s="85" t="s">
        <v>462</v>
      </c>
      <c r="C4" s="85" t="s">
        <v>1</v>
      </c>
      <c r="D4" s="87" t="s">
        <v>145</v>
      </c>
      <c r="E4" s="87"/>
      <c r="F4" s="87" t="s">
        <v>146</v>
      </c>
      <c r="G4" s="87"/>
    </row>
    <row r="5" spans="2:7" x14ac:dyDescent="0.3">
      <c r="B5" s="86"/>
      <c r="C5" s="85"/>
      <c r="D5" s="2" t="s">
        <v>6</v>
      </c>
      <c r="E5" s="2" t="s">
        <v>7</v>
      </c>
      <c r="F5" s="2" t="s">
        <v>6</v>
      </c>
      <c r="G5" s="2" t="s">
        <v>7</v>
      </c>
    </row>
    <row r="6" spans="2:7" x14ac:dyDescent="0.3">
      <c r="B6" s="86"/>
      <c r="C6" s="3" t="s">
        <v>440</v>
      </c>
      <c r="D6" s="27">
        <v>5866</v>
      </c>
      <c r="E6" s="27">
        <v>33325722.31000001</v>
      </c>
      <c r="F6" s="27">
        <v>263</v>
      </c>
      <c r="G6" s="27">
        <v>1827459.07</v>
      </c>
    </row>
    <row r="7" spans="2:7" x14ac:dyDescent="0.3">
      <c r="B7" s="28">
        <v>1</v>
      </c>
      <c r="C7" s="29" t="s">
        <v>364</v>
      </c>
      <c r="D7" s="28">
        <v>1323</v>
      </c>
      <c r="E7" s="28">
        <v>8869257.9100000001</v>
      </c>
      <c r="F7" s="28">
        <v>20</v>
      </c>
      <c r="G7" s="28">
        <v>223532.49</v>
      </c>
    </row>
    <row r="8" spans="2:7" x14ac:dyDescent="0.3">
      <c r="B8" s="28">
        <v>2</v>
      </c>
      <c r="C8" s="29" t="s">
        <v>315</v>
      </c>
      <c r="D8" s="28">
        <v>846</v>
      </c>
      <c r="E8" s="28">
        <v>3016425.7</v>
      </c>
      <c r="F8" s="28">
        <v>9</v>
      </c>
      <c r="G8" s="28">
        <v>107782.92</v>
      </c>
    </row>
    <row r="9" spans="2:7" x14ac:dyDescent="0.3">
      <c r="B9" s="28">
        <v>3</v>
      </c>
      <c r="C9" s="29" t="s">
        <v>341</v>
      </c>
      <c r="D9" s="28">
        <v>823</v>
      </c>
      <c r="E9" s="28">
        <v>1974230.93</v>
      </c>
      <c r="F9" s="28" t="s">
        <v>13</v>
      </c>
      <c r="G9" s="28">
        <v>30104.76</v>
      </c>
    </row>
    <row r="10" spans="2:7" x14ac:dyDescent="0.3">
      <c r="B10" s="28">
        <v>4</v>
      </c>
      <c r="C10" s="29" t="s">
        <v>348</v>
      </c>
      <c r="D10" s="28">
        <v>812</v>
      </c>
      <c r="E10" s="28">
        <v>4499155.63</v>
      </c>
      <c r="F10" s="28">
        <v>12</v>
      </c>
      <c r="G10" s="28">
        <v>107456.77</v>
      </c>
    </row>
    <row r="11" spans="2:7" x14ac:dyDescent="0.3">
      <c r="B11" s="28">
        <v>5</v>
      </c>
      <c r="C11" s="29" t="s">
        <v>343</v>
      </c>
      <c r="D11" s="28">
        <v>701</v>
      </c>
      <c r="E11" s="28">
        <v>5375101.0899999999</v>
      </c>
      <c r="F11" s="28">
        <v>12</v>
      </c>
      <c r="G11" s="28">
        <v>118057.34</v>
      </c>
    </row>
    <row r="12" spans="2:7" x14ac:dyDescent="0.3">
      <c r="B12" s="28">
        <v>6</v>
      </c>
      <c r="C12" s="29" t="s">
        <v>359</v>
      </c>
      <c r="D12" s="28">
        <v>176</v>
      </c>
      <c r="E12" s="28">
        <v>813575.16999999993</v>
      </c>
      <c r="F12" s="28" t="s">
        <v>13</v>
      </c>
      <c r="G12" s="28">
        <v>8239.92</v>
      </c>
    </row>
    <row r="13" spans="2:7" x14ac:dyDescent="0.3">
      <c r="B13" s="28">
        <v>7</v>
      </c>
      <c r="C13" s="29" t="s">
        <v>363</v>
      </c>
      <c r="D13" s="28">
        <v>129</v>
      </c>
      <c r="E13" s="28">
        <v>664291.09000000008</v>
      </c>
      <c r="F13" s="28">
        <v>5</v>
      </c>
      <c r="G13" s="28">
        <v>49541.430000000008</v>
      </c>
    </row>
    <row r="14" spans="2:7" x14ac:dyDescent="0.3">
      <c r="B14" s="28">
        <v>8</v>
      </c>
      <c r="C14" s="29" t="s">
        <v>202</v>
      </c>
      <c r="D14" s="28">
        <v>25</v>
      </c>
      <c r="E14" s="28">
        <v>186588</v>
      </c>
      <c r="F14" s="28">
        <v>98</v>
      </c>
      <c r="G14" s="28">
        <v>423864.18000000011</v>
      </c>
    </row>
    <row r="15" spans="2:7" x14ac:dyDescent="0.3">
      <c r="B15" s="28">
        <v>9</v>
      </c>
      <c r="C15" s="29" t="s">
        <v>355</v>
      </c>
      <c r="D15" s="28">
        <v>112</v>
      </c>
      <c r="E15" s="28">
        <v>768292.53999999992</v>
      </c>
      <c r="F15" s="28">
        <v>6</v>
      </c>
      <c r="G15" s="28">
        <v>47265.45</v>
      </c>
    </row>
    <row r="16" spans="2:7" x14ac:dyDescent="0.3">
      <c r="B16" s="28">
        <v>10</v>
      </c>
      <c r="C16" s="29" t="s">
        <v>278</v>
      </c>
      <c r="D16" s="28">
        <v>78</v>
      </c>
      <c r="E16" s="28">
        <v>881575.39000000013</v>
      </c>
      <c r="F16" s="28">
        <v>30</v>
      </c>
      <c r="G16" s="28">
        <v>156274.5</v>
      </c>
    </row>
    <row r="17" spans="2:7" x14ac:dyDescent="0.3">
      <c r="B17" s="28">
        <v>11</v>
      </c>
      <c r="C17" s="29" t="s">
        <v>222</v>
      </c>
      <c r="D17" s="28">
        <v>70</v>
      </c>
      <c r="E17" s="28">
        <v>465148.77</v>
      </c>
      <c r="F17" s="28" t="s">
        <v>13</v>
      </c>
      <c r="G17" s="28">
        <v>29563.11</v>
      </c>
    </row>
    <row r="18" spans="2:7" x14ac:dyDescent="0.3">
      <c r="B18" s="28">
        <v>12</v>
      </c>
      <c r="C18" s="29" t="s">
        <v>362</v>
      </c>
      <c r="D18" s="28">
        <v>59</v>
      </c>
      <c r="E18" s="28">
        <v>230202.32</v>
      </c>
      <c r="F18" s="28" t="s">
        <v>13</v>
      </c>
      <c r="G18" s="28">
        <v>24997.27</v>
      </c>
    </row>
    <row r="19" spans="2:7" x14ac:dyDescent="0.3">
      <c r="B19" s="28">
        <v>13</v>
      </c>
      <c r="C19" s="29" t="s">
        <v>342</v>
      </c>
      <c r="D19" s="28">
        <v>48</v>
      </c>
      <c r="E19" s="28">
        <v>193070.06</v>
      </c>
      <c r="F19" s="28" t="s">
        <v>13</v>
      </c>
      <c r="G19" s="28">
        <v>13240.68</v>
      </c>
    </row>
    <row r="20" spans="2:7" x14ac:dyDescent="0.3">
      <c r="B20" s="28">
        <v>14</v>
      </c>
      <c r="C20" s="29" t="s">
        <v>260</v>
      </c>
      <c r="D20" s="28">
        <v>45</v>
      </c>
      <c r="E20" s="28">
        <v>599427.34000000008</v>
      </c>
      <c r="F20" s="28" t="s">
        <v>13</v>
      </c>
      <c r="G20" s="28">
        <v>4713.0200000000004</v>
      </c>
    </row>
    <row r="21" spans="2:7" x14ac:dyDescent="0.3">
      <c r="B21" s="28">
        <v>15</v>
      </c>
      <c r="C21" s="29" t="s">
        <v>307</v>
      </c>
      <c r="D21" s="28">
        <v>27</v>
      </c>
      <c r="E21" s="28">
        <v>141969.60999999999</v>
      </c>
      <c r="F21" s="28">
        <v>20</v>
      </c>
      <c r="G21" s="28">
        <v>164616.54999999999</v>
      </c>
    </row>
    <row r="22" spans="2:7" x14ac:dyDescent="0.3">
      <c r="B22" s="28">
        <v>16</v>
      </c>
      <c r="C22" s="29" t="s">
        <v>302</v>
      </c>
      <c r="D22" s="28">
        <v>41</v>
      </c>
      <c r="E22" s="28">
        <v>389773.32</v>
      </c>
      <c r="F22" s="28" t="s">
        <v>13</v>
      </c>
      <c r="G22" s="28">
        <v>16148.45</v>
      </c>
    </row>
    <row r="23" spans="2:7" x14ac:dyDescent="0.3">
      <c r="B23" s="28">
        <v>17</v>
      </c>
      <c r="C23" s="29" t="s">
        <v>328</v>
      </c>
      <c r="D23" s="28">
        <v>37</v>
      </c>
      <c r="E23" s="28">
        <v>375754.98</v>
      </c>
      <c r="F23" s="28" t="s">
        <v>13</v>
      </c>
      <c r="G23" s="28">
        <v>14027.8</v>
      </c>
    </row>
    <row r="24" spans="2:7" x14ac:dyDescent="0.3">
      <c r="B24" s="28">
        <v>18</v>
      </c>
      <c r="C24" s="29" t="s">
        <v>326</v>
      </c>
      <c r="D24" s="28">
        <v>36</v>
      </c>
      <c r="E24" s="28">
        <v>255557.85</v>
      </c>
      <c r="F24" s="28" t="s">
        <v>13</v>
      </c>
      <c r="G24" s="28">
        <v>18554.41</v>
      </c>
    </row>
    <row r="25" spans="2:7" x14ac:dyDescent="0.3">
      <c r="B25" s="28">
        <v>19</v>
      </c>
      <c r="C25" s="29" t="s">
        <v>361</v>
      </c>
      <c r="D25" s="28">
        <v>29</v>
      </c>
      <c r="E25" s="28">
        <v>51847.979999999996</v>
      </c>
      <c r="F25" s="28" t="s">
        <v>152</v>
      </c>
      <c r="G25" s="28" t="s">
        <v>152</v>
      </c>
    </row>
    <row r="26" spans="2:7" x14ac:dyDescent="0.3">
      <c r="B26" s="28">
        <v>20</v>
      </c>
      <c r="C26" s="29" t="s">
        <v>274</v>
      </c>
      <c r="D26" s="28">
        <v>22</v>
      </c>
      <c r="E26" s="28">
        <v>288552.94000000012</v>
      </c>
      <c r="F26" s="28">
        <v>5</v>
      </c>
      <c r="G26" s="28">
        <v>39997.620000000003</v>
      </c>
    </row>
    <row r="27" spans="2:7" x14ac:dyDescent="0.3">
      <c r="B27" s="28">
        <v>21</v>
      </c>
      <c r="C27" s="29" t="s">
        <v>322</v>
      </c>
      <c r="D27" s="28">
        <v>25</v>
      </c>
      <c r="E27" s="28">
        <v>314498.5</v>
      </c>
      <c r="F27" s="28" t="s">
        <v>152</v>
      </c>
      <c r="G27" s="28" t="s">
        <v>152</v>
      </c>
    </row>
    <row r="28" spans="2:7" x14ac:dyDescent="0.3">
      <c r="B28" s="28">
        <v>22</v>
      </c>
      <c r="C28" s="29" t="s">
        <v>366</v>
      </c>
      <c r="D28" s="28">
        <v>21</v>
      </c>
      <c r="E28" s="28">
        <v>239442.25</v>
      </c>
      <c r="F28" s="28" t="s">
        <v>13</v>
      </c>
      <c r="G28" s="28">
        <v>32507.99</v>
      </c>
    </row>
    <row r="29" spans="2:7" x14ac:dyDescent="0.3">
      <c r="B29" s="28">
        <v>23</v>
      </c>
      <c r="C29" s="29" t="s">
        <v>352</v>
      </c>
      <c r="D29" s="28">
        <v>23</v>
      </c>
      <c r="E29" s="28">
        <v>90374.88</v>
      </c>
      <c r="F29" s="28" t="s">
        <v>152</v>
      </c>
      <c r="G29" s="28" t="s">
        <v>152</v>
      </c>
    </row>
    <row r="30" spans="2:7" x14ac:dyDescent="0.3">
      <c r="B30" s="28">
        <v>24</v>
      </c>
      <c r="C30" s="29" t="s">
        <v>367</v>
      </c>
      <c r="D30" s="28">
        <v>21</v>
      </c>
      <c r="E30" s="28">
        <v>151444.22999999998</v>
      </c>
      <c r="F30" s="28" t="s">
        <v>152</v>
      </c>
      <c r="G30" s="28" t="s">
        <v>152</v>
      </c>
    </row>
    <row r="31" spans="2:7" x14ac:dyDescent="0.3">
      <c r="B31" s="28">
        <v>25</v>
      </c>
      <c r="C31" s="29" t="s">
        <v>369</v>
      </c>
      <c r="D31" s="28">
        <v>20</v>
      </c>
      <c r="E31" s="28">
        <v>89571.530000000028</v>
      </c>
      <c r="F31" s="28" t="s">
        <v>152</v>
      </c>
      <c r="G31" s="28" t="s">
        <v>152</v>
      </c>
    </row>
    <row r="32" spans="2:7" x14ac:dyDescent="0.3">
      <c r="B32" s="28">
        <v>26</v>
      </c>
      <c r="C32" s="29" t="s">
        <v>344</v>
      </c>
      <c r="D32" s="28">
        <v>20</v>
      </c>
      <c r="E32" s="28">
        <v>87991.47</v>
      </c>
      <c r="F32" s="28" t="s">
        <v>152</v>
      </c>
      <c r="G32" s="28" t="s">
        <v>152</v>
      </c>
    </row>
    <row r="33" spans="2:7" x14ac:dyDescent="0.3">
      <c r="B33" s="28">
        <v>27</v>
      </c>
      <c r="C33" s="29" t="s">
        <v>372</v>
      </c>
      <c r="D33" s="28">
        <v>16</v>
      </c>
      <c r="E33" s="28">
        <v>186786.03</v>
      </c>
      <c r="F33" s="28" t="s">
        <v>13</v>
      </c>
      <c r="G33" s="28">
        <v>21755.4</v>
      </c>
    </row>
    <row r="34" spans="2:7" x14ac:dyDescent="0.3">
      <c r="B34" s="28">
        <v>28</v>
      </c>
      <c r="C34" s="29" t="s">
        <v>347</v>
      </c>
      <c r="D34" s="28">
        <v>19</v>
      </c>
      <c r="E34" s="28">
        <v>40115.919999999998</v>
      </c>
      <c r="F34" s="28" t="s">
        <v>152</v>
      </c>
      <c r="G34" s="28" t="s">
        <v>152</v>
      </c>
    </row>
    <row r="35" spans="2:7" x14ac:dyDescent="0.3">
      <c r="B35" s="28">
        <v>29</v>
      </c>
      <c r="C35" s="29" t="s">
        <v>365</v>
      </c>
      <c r="D35" s="28">
        <v>15</v>
      </c>
      <c r="E35" s="28">
        <v>86950.459999999992</v>
      </c>
      <c r="F35" s="28" t="s">
        <v>13</v>
      </c>
      <c r="G35" s="28">
        <v>49034</v>
      </c>
    </row>
    <row r="36" spans="2:7" x14ac:dyDescent="0.3">
      <c r="B36" s="28">
        <v>30</v>
      </c>
      <c r="C36" s="29" t="s">
        <v>351</v>
      </c>
      <c r="D36" s="28">
        <v>14</v>
      </c>
      <c r="E36" s="28">
        <v>147981.56</v>
      </c>
      <c r="F36" s="28" t="s">
        <v>152</v>
      </c>
      <c r="G36" s="28" t="s">
        <v>152</v>
      </c>
    </row>
    <row r="37" spans="2:7" x14ac:dyDescent="0.3">
      <c r="B37" s="28">
        <v>31</v>
      </c>
      <c r="C37" s="29" t="s">
        <v>353</v>
      </c>
      <c r="D37" s="28">
        <v>12</v>
      </c>
      <c r="E37" s="28">
        <v>44112.850000000006</v>
      </c>
      <c r="F37" s="28" t="s">
        <v>13</v>
      </c>
      <c r="G37" s="28">
        <v>9061.77</v>
      </c>
    </row>
    <row r="38" spans="2:7" x14ac:dyDescent="0.3">
      <c r="B38" s="28">
        <v>32</v>
      </c>
      <c r="C38" s="29" t="s">
        <v>217</v>
      </c>
      <c r="D38" s="28">
        <v>10</v>
      </c>
      <c r="E38" s="28">
        <v>86958.57</v>
      </c>
      <c r="F38" s="28" t="s">
        <v>13</v>
      </c>
      <c r="G38" s="28">
        <v>9061.77</v>
      </c>
    </row>
    <row r="39" spans="2:7" x14ac:dyDescent="0.3">
      <c r="B39" s="28">
        <v>33</v>
      </c>
      <c r="C39" s="29" t="s">
        <v>350</v>
      </c>
      <c r="D39" s="28">
        <v>10</v>
      </c>
      <c r="E39" s="28">
        <v>69468.850000000006</v>
      </c>
      <c r="F39" s="28" t="s">
        <v>152</v>
      </c>
      <c r="G39" s="28" t="s">
        <v>152</v>
      </c>
    </row>
    <row r="40" spans="2:7" x14ac:dyDescent="0.3">
      <c r="B40" s="28">
        <v>34</v>
      </c>
      <c r="C40" s="29" t="s">
        <v>403</v>
      </c>
      <c r="D40" s="28">
        <v>9</v>
      </c>
      <c r="E40" s="28">
        <v>83262.47</v>
      </c>
      <c r="F40" s="28" t="s">
        <v>152</v>
      </c>
      <c r="G40" s="28" t="s">
        <v>152</v>
      </c>
    </row>
    <row r="41" spans="2:7" x14ac:dyDescent="0.3">
      <c r="B41" s="28">
        <v>35</v>
      </c>
      <c r="C41" s="29" t="s">
        <v>377</v>
      </c>
      <c r="D41" s="28">
        <v>8</v>
      </c>
      <c r="E41" s="28">
        <v>59648.19</v>
      </c>
      <c r="F41" s="28" t="s">
        <v>13</v>
      </c>
      <c r="G41" s="28">
        <v>6061.83</v>
      </c>
    </row>
    <row r="42" spans="2:7" x14ac:dyDescent="0.3">
      <c r="B42" s="28">
        <v>36</v>
      </c>
      <c r="C42" s="29" t="s">
        <v>301</v>
      </c>
      <c r="D42" s="28">
        <v>6</v>
      </c>
      <c r="E42" s="28">
        <v>78082.22</v>
      </c>
      <c r="F42" s="28" t="s">
        <v>13</v>
      </c>
      <c r="G42" s="28">
        <v>6771.15</v>
      </c>
    </row>
    <row r="43" spans="2:7" x14ac:dyDescent="0.3">
      <c r="B43" s="28">
        <v>37</v>
      </c>
      <c r="C43" s="29" t="s">
        <v>262</v>
      </c>
      <c r="D43" s="28">
        <v>7</v>
      </c>
      <c r="E43" s="28">
        <v>66306.64</v>
      </c>
      <c r="F43" s="28" t="s">
        <v>152</v>
      </c>
      <c r="G43" s="28" t="s">
        <v>152</v>
      </c>
    </row>
    <row r="44" spans="2:7" x14ac:dyDescent="0.3">
      <c r="B44" s="28">
        <v>38</v>
      </c>
      <c r="C44" s="29" t="s">
        <v>308</v>
      </c>
      <c r="D44" s="28">
        <v>7</v>
      </c>
      <c r="E44" s="28">
        <v>60053.77</v>
      </c>
      <c r="F44" s="28" t="s">
        <v>152</v>
      </c>
      <c r="G44" s="28" t="s">
        <v>152</v>
      </c>
    </row>
    <row r="45" spans="2:7" x14ac:dyDescent="0.3">
      <c r="B45" s="28">
        <v>39</v>
      </c>
      <c r="C45" s="29" t="s">
        <v>282</v>
      </c>
      <c r="D45" s="28" t="s">
        <v>13</v>
      </c>
      <c r="E45" s="28">
        <v>55543.85</v>
      </c>
      <c r="F45" s="28" t="s">
        <v>13</v>
      </c>
      <c r="G45" s="28">
        <v>12532.92</v>
      </c>
    </row>
    <row r="46" spans="2:7" x14ac:dyDescent="0.3">
      <c r="B46" s="28">
        <v>40</v>
      </c>
      <c r="C46" s="29" t="s">
        <v>233</v>
      </c>
      <c r="D46" s="28" t="s">
        <v>13</v>
      </c>
      <c r="E46" s="28">
        <v>25393.53</v>
      </c>
      <c r="F46" s="28" t="s">
        <v>13</v>
      </c>
      <c r="G46" s="28">
        <v>32689</v>
      </c>
    </row>
    <row r="47" spans="2:7" x14ac:dyDescent="0.3">
      <c r="B47" s="28">
        <v>41</v>
      </c>
      <c r="C47" s="29" t="s">
        <v>392</v>
      </c>
      <c r="D47" s="28" t="s">
        <v>13</v>
      </c>
      <c r="E47" s="28">
        <v>36632.660000000003</v>
      </c>
      <c r="F47" s="28" t="s">
        <v>13</v>
      </c>
      <c r="G47" s="28">
        <v>9061.77</v>
      </c>
    </row>
    <row r="48" spans="2:7" x14ac:dyDescent="0.3">
      <c r="B48" s="28">
        <v>42</v>
      </c>
      <c r="C48" s="29" t="s">
        <v>376</v>
      </c>
      <c r="D48" s="28">
        <v>5</v>
      </c>
      <c r="E48" s="28">
        <v>44960</v>
      </c>
      <c r="F48" s="28" t="s">
        <v>152</v>
      </c>
      <c r="G48" s="28" t="s">
        <v>152</v>
      </c>
    </row>
    <row r="49" spans="2:7" x14ac:dyDescent="0.3">
      <c r="B49" s="28">
        <v>43</v>
      </c>
      <c r="C49" s="29" t="s">
        <v>205</v>
      </c>
      <c r="D49" s="28" t="s">
        <v>13</v>
      </c>
      <c r="E49" s="28">
        <v>32785.64</v>
      </c>
      <c r="F49" s="28" t="s">
        <v>13</v>
      </c>
      <c r="G49" s="28">
        <v>9061.77</v>
      </c>
    </row>
    <row r="50" spans="2:7" x14ac:dyDescent="0.3">
      <c r="B50" s="28">
        <v>44</v>
      </c>
      <c r="C50" s="29" t="s">
        <v>221</v>
      </c>
      <c r="D50" s="28" t="s">
        <v>13</v>
      </c>
      <c r="E50" s="28">
        <v>26497.35</v>
      </c>
      <c r="F50" s="28" t="s">
        <v>13</v>
      </c>
      <c r="G50" s="28">
        <v>13706.91</v>
      </c>
    </row>
    <row r="51" spans="2:7" x14ac:dyDescent="0.3">
      <c r="B51" s="28">
        <v>45</v>
      </c>
      <c r="C51" s="29" t="s">
        <v>370</v>
      </c>
      <c r="D51" s="28" t="s">
        <v>13</v>
      </c>
      <c r="E51" s="28">
        <v>50682.81</v>
      </c>
      <c r="F51" s="28" t="s">
        <v>152</v>
      </c>
      <c r="G51" s="28" t="s">
        <v>152</v>
      </c>
    </row>
    <row r="52" spans="2:7" x14ac:dyDescent="0.3">
      <c r="B52" s="28">
        <v>46</v>
      </c>
      <c r="C52" s="29" t="s">
        <v>257</v>
      </c>
      <c r="D52" s="28" t="s">
        <v>13</v>
      </c>
      <c r="E52" s="28">
        <v>32324.39</v>
      </c>
      <c r="F52" s="28" t="s">
        <v>152</v>
      </c>
      <c r="G52" s="28" t="s">
        <v>152</v>
      </c>
    </row>
    <row r="53" spans="2:7" x14ac:dyDescent="0.3">
      <c r="B53" s="28">
        <v>47</v>
      </c>
      <c r="C53" s="29" t="s">
        <v>239</v>
      </c>
      <c r="D53" s="28" t="s">
        <v>13</v>
      </c>
      <c r="E53" s="28">
        <v>31367.93</v>
      </c>
      <c r="F53" s="28" t="s">
        <v>152</v>
      </c>
      <c r="G53" s="28" t="s">
        <v>152</v>
      </c>
    </row>
    <row r="54" spans="2:7" x14ac:dyDescent="0.3">
      <c r="B54" s="28">
        <v>48</v>
      </c>
      <c r="C54" s="29" t="s">
        <v>332</v>
      </c>
      <c r="D54" s="28" t="s">
        <v>13</v>
      </c>
      <c r="E54" s="28">
        <v>23404.17</v>
      </c>
      <c r="F54" s="28" t="s">
        <v>152</v>
      </c>
      <c r="G54" s="28" t="s">
        <v>152</v>
      </c>
    </row>
    <row r="55" spans="2:7" x14ac:dyDescent="0.3">
      <c r="B55" s="28">
        <v>49</v>
      </c>
      <c r="C55" s="29" t="s">
        <v>281</v>
      </c>
      <c r="D55" s="28" t="s">
        <v>13</v>
      </c>
      <c r="E55" s="28">
        <v>20342.29</v>
      </c>
      <c r="F55" s="28" t="s">
        <v>152</v>
      </c>
      <c r="G55" s="28" t="s">
        <v>152</v>
      </c>
    </row>
    <row r="56" spans="2:7" x14ac:dyDescent="0.3">
      <c r="B56" s="28">
        <v>50</v>
      </c>
      <c r="C56" s="29" t="s">
        <v>207</v>
      </c>
      <c r="D56" s="28" t="s">
        <v>13</v>
      </c>
      <c r="E56" s="28">
        <v>59970.42</v>
      </c>
      <c r="F56" s="28" t="s">
        <v>152</v>
      </c>
      <c r="G56" s="28" t="s">
        <v>152</v>
      </c>
    </row>
    <row r="57" spans="2:7" x14ac:dyDescent="0.3">
      <c r="B57" s="28">
        <v>51</v>
      </c>
      <c r="C57" s="29" t="s">
        <v>411</v>
      </c>
      <c r="D57" s="28" t="s">
        <v>13</v>
      </c>
      <c r="E57" s="28">
        <v>31396.86</v>
      </c>
      <c r="F57" s="28" t="s">
        <v>13</v>
      </c>
      <c r="G57" s="28">
        <v>11597.22</v>
      </c>
    </row>
    <row r="58" spans="2:7" x14ac:dyDescent="0.3">
      <c r="B58" s="28">
        <v>52</v>
      </c>
      <c r="C58" s="29" t="s">
        <v>270</v>
      </c>
      <c r="D58" s="28" t="s">
        <v>13</v>
      </c>
      <c r="E58" s="28">
        <v>33875.25</v>
      </c>
      <c r="F58" s="28" t="s">
        <v>152</v>
      </c>
      <c r="G58" s="28" t="s">
        <v>152</v>
      </c>
    </row>
    <row r="59" spans="2:7" x14ac:dyDescent="0.3">
      <c r="B59" s="28">
        <v>53</v>
      </c>
      <c r="C59" s="29" t="s">
        <v>349</v>
      </c>
      <c r="D59" s="28" t="s">
        <v>13</v>
      </c>
      <c r="E59" s="28">
        <v>24775.55</v>
      </c>
      <c r="F59" s="28" t="s">
        <v>152</v>
      </c>
      <c r="G59" s="28" t="s">
        <v>152</v>
      </c>
    </row>
    <row r="60" spans="2:7" x14ac:dyDescent="0.3">
      <c r="B60" s="28">
        <v>54</v>
      </c>
      <c r="C60" s="29" t="s">
        <v>346</v>
      </c>
      <c r="D60" s="28" t="s">
        <v>13</v>
      </c>
      <c r="E60" s="28">
        <v>19438</v>
      </c>
      <c r="F60" s="28" t="s">
        <v>152</v>
      </c>
      <c r="G60" s="28" t="s">
        <v>152</v>
      </c>
    </row>
    <row r="61" spans="2:7" x14ac:dyDescent="0.3">
      <c r="B61" s="28">
        <v>55</v>
      </c>
      <c r="C61" s="29" t="s">
        <v>375</v>
      </c>
      <c r="D61" s="28" t="s">
        <v>13</v>
      </c>
      <c r="E61" s="28">
        <v>7391.64</v>
      </c>
      <c r="F61" s="28" t="s">
        <v>152</v>
      </c>
      <c r="G61" s="28" t="s">
        <v>152</v>
      </c>
    </row>
    <row r="62" spans="2:7" x14ac:dyDescent="0.3">
      <c r="B62" s="28">
        <v>56</v>
      </c>
      <c r="C62" s="29" t="s">
        <v>256</v>
      </c>
      <c r="D62" s="28" t="s">
        <v>13</v>
      </c>
      <c r="E62" s="28">
        <v>32353.8</v>
      </c>
      <c r="F62" s="28" t="s">
        <v>152</v>
      </c>
      <c r="G62" s="28" t="s">
        <v>152</v>
      </c>
    </row>
    <row r="63" spans="2:7" x14ac:dyDescent="0.3">
      <c r="B63" s="28">
        <v>57</v>
      </c>
      <c r="C63" s="29" t="s">
        <v>225</v>
      </c>
      <c r="D63" s="28" t="s">
        <v>13</v>
      </c>
      <c r="E63" s="28">
        <v>25977.42</v>
      </c>
      <c r="F63" s="28" t="s">
        <v>152</v>
      </c>
      <c r="G63" s="28" t="s">
        <v>152</v>
      </c>
    </row>
    <row r="64" spans="2:7" x14ac:dyDescent="0.3">
      <c r="B64" s="28">
        <v>58</v>
      </c>
      <c r="C64" s="29" t="s">
        <v>427</v>
      </c>
      <c r="D64" s="28" t="s">
        <v>13</v>
      </c>
      <c r="E64" s="28">
        <v>23964.42</v>
      </c>
      <c r="F64" s="28" t="s">
        <v>152</v>
      </c>
      <c r="G64" s="28" t="s">
        <v>152</v>
      </c>
    </row>
    <row r="65" spans="2:7" x14ac:dyDescent="0.3">
      <c r="B65" s="28">
        <v>59</v>
      </c>
      <c r="C65" s="29" t="s">
        <v>212</v>
      </c>
      <c r="D65" s="28" t="s">
        <v>13</v>
      </c>
      <c r="E65" s="28">
        <v>23880.93</v>
      </c>
      <c r="F65" s="28" t="s">
        <v>152</v>
      </c>
      <c r="G65" s="28" t="s">
        <v>152</v>
      </c>
    </row>
    <row r="66" spans="2:7" x14ac:dyDescent="0.3">
      <c r="B66" s="28">
        <v>60</v>
      </c>
      <c r="C66" s="29" t="s">
        <v>201</v>
      </c>
      <c r="D66" s="28" t="s">
        <v>13</v>
      </c>
      <c r="E66" s="28">
        <v>21128.55</v>
      </c>
      <c r="F66" s="28" t="s">
        <v>152</v>
      </c>
      <c r="G66" s="28" t="s">
        <v>152</v>
      </c>
    </row>
    <row r="67" spans="2:7" x14ac:dyDescent="0.3">
      <c r="B67" s="28">
        <v>61</v>
      </c>
      <c r="C67" s="29" t="s">
        <v>275</v>
      </c>
      <c r="D67" s="28" t="s">
        <v>13</v>
      </c>
      <c r="E67" s="28">
        <v>21046.29</v>
      </c>
      <c r="F67" s="28" t="s">
        <v>152</v>
      </c>
      <c r="G67" s="28" t="s">
        <v>152</v>
      </c>
    </row>
    <row r="68" spans="2:7" x14ac:dyDescent="0.3">
      <c r="B68" s="28">
        <v>62</v>
      </c>
      <c r="C68" s="29" t="s">
        <v>335</v>
      </c>
      <c r="D68" s="28" t="s">
        <v>13</v>
      </c>
      <c r="E68" s="28">
        <v>13196</v>
      </c>
      <c r="F68" s="28" t="s">
        <v>152</v>
      </c>
      <c r="G68" s="28" t="s">
        <v>152</v>
      </c>
    </row>
    <row r="69" spans="2:7" x14ac:dyDescent="0.3">
      <c r="B69" s="28">
        <v>63</v>
      </c>
      <c r="C69" s="29" t="s">
        <v>245</v>
      </c>
      <c r="D69" s="28" t="s">
        <v>13</v>
      </c>
      <c r="E69" s="28">
        <v>10986.48</v>
      </c>
      <c r="F69" s="28" t="s">
        <v>152</v>
      </c>
      <c r="G69" s="28" t="s">
        <v>152</v>
      </c>
    </row>
    <row r="70" spans="2:7" x14ac:dyDescent="0.3">
      <c r="B70" s="28">
        <v>64</v>
      </c>
      <c r="C70" s="29" t="s">
        <v>300</v>
      </c>
      <c r="D70" s="28" t="s">
        <v>13</v>
      </c>
      <c r="E70" s="28">
        <v>8962.94</v>
      </c>
      <c r="F70" s="28" t="s">
        <v>152</v>
      </c>
      <c r="G70" s="28" t="s">
        <v>152</v>
      </c>
    </row>
    <row r="71" spans="2:7" x14ac:dyDescent="0.3">
      <c r="B71" s="28">
        <v>65</v>
      </c>
      <c r="C71" s="29" t="s">
        <v>220</v>
      </c>
      <c r="D71" s="28" t="s">
        <v>13</v>
      </c>
      <c r="E71" s="28">
        <v>6385.16</v>
      </c>
      <c r="F71" s="28" t="s">
        <v>152</v>
      </c>
      <c r="G71" s="28" t="s">
        <v>152</v>
      </c>
    </row>
    <row r="72" spans="2:7" x14ac:dyDescent="0.3">
      <c r="B72" s="28">
        <v>66</v>
      </c>
      <c r="C72" s="29" t="s">
        <v>378</v>
      </c>
      <c r="D72" s="28" t="s">
        <v>13</v>
      </c>
      <c r="E72" s="28">
        <v>6323.89</v>
      </c>
      <c r="F72" s="28" t="s">
        <v>152</v>
      </c>
      <c r="G72" s="28" t="s">
        <v>152</v>
      </c>
    </row>
    <row r="73" spans="2:7" x14ac:dyDescent="0.3">
      <c r="B73" s="28">
        <v>67</v>
      </c>
      <c r="C73" s="29" t="s">
        <v>226</v>
      </c>
      <c r="D73" s="28" t="s">
        <v>13</v>
      </c>
      <c r="E73" s="28">
        <v>5259.93</v>
      </c>
      <c r="F73" s="28" t="s">
        <v>152</v>
      </c>
      <c r="G73" s="28" t="s">
        <v>152</v>
      </c>
    </row>
    <row r="74" spans="2:7" x14ac:dyDescent="0.3">
      <c r="B74" s="28">
        <v>68</v>
      </c>
      <c r="C74" s="29" t="s">
        <v>368</v>
      </c>
      <c r="D74" s="28" t="s">
        <v>13</v>
      </c>
      <c r="E74" s="28">
        <v>2331.8500000000004</v>
      </c>
      <c r="F74" s="28" t="s">
        <v>152</v>
      </c>
      <c r="G74" s="28" t="s">
        <v>152</v>
      </c>
    </row>
    <row r="75" spans="2:7" x14ac:dyDescent="0.3">
      <c r="B75" s="28">
        <v>69</v>
      </c>
      <c r="C75" s="29" t="s">
        <v>358</v>
      </c>
      <c r="D75" s="28" t="s">
        <v>13</v>
      </c>
      <c r="E75" s="28">
        <v>1496.52</v>
      </c>
      <c r="F75" s="28" t="s">
        <v>152</v>
      </c>
      <c r="G75" s="28" t="s">
        <v>152</v>
      </c>
    </row>
    <row r="76" spans="2:7" x14ac:dyDescent="0.3">
      <c r="B76" s="28">
        <v>70</v>
      </c>
      <c r="C76" s="29" t="s">
        <v>283</v>
      </c>
      <c r="D76" s="28" t="s">
        <v>13</v>
      </c>
      <c r="E76" s="28">
        <v>18991.95</v>
      </c>
      <c r="F76" s="28" t="s">
        <v>152</v>
      </c>
      <c r="G76" s="28" t="s">
        <v>152</v>
      </c>
    </row>
    <row r="77" spans="2:7" x14ac:dyDescent="0.3">
      <c r="B77" s="28">
        <v>71</v>
      </c>
      <c r="C77" s="29" t="s">
        <v>356</v>
      </c>
      <c r="D77" s="28" t="s">
        <v>13</v>
      </c>
      <c r="E77" s="28">
        <v>18889.400000000001</v>
      </c>
      <c r="F77" s="28" t="s">
        <v>152</v>
      </c>
      <c r="G77" s="28" t="s">
        <v>152</v>
      </c>
    </row>
    <row r="78" spans="2:7" x14ac:dyDescent="0.3">
      <c r="B78" s="28">
        <v>72</v>
      </c>
      <c r="C78" s="29" t="s">
        <v>291</v>
      </c>
      <c r="D78" s="28" t="s">
        <v>13</v>
      </c>
      <c r="E78" s="28">
        <v>17935.5</v>
      </c>
      <c r="F78" s="28" t="s">
        <v>152</v>
      </c>
      <c r="G78" s="28" t="s">
        <v>152</v>
      </c>
    </row>
    <row r="79" spans="2:7" x14ac:dyDescent="0.3">
      <c r="B79" s="28">
        <v>73</v>
      </c>
      <c r="C79" s="29" t="s">
        <v>269</v>
      </c>
      <c r="D79" s="28" t="s">
        <v>13</v>
      </c>
      <c r="E79" s="28">
        <v>17088.09</v>
      </c>
      <c r="F79" s="28" t="s">
        <v>152</v>
      </c>
      <c r="G79" s="28" t="s">
        <v>152</v>
      </c>
    </row>
    <row r="80" spans="2:7" x14ac:dyDescent="0.3">
      <c r="B80" s="28">
        <v>74</v>
      </c>
      <c r="C80" s="29" t="s">
        <v>214</v>
      </c>
      <c r="D80" s="28" t="s">
        <v>13</v>
      </c>
      <c r="E80" s="28">
        <v>15190.41</v>
      </c>
      <c r="F80" s="28" t="s">
        <v>152</v>
      </c>
      <c r="G80" s="28" t="s">
        <v>152</v>
      </c>
    </row>
    <row r="81" spans="2:7" x14ac:dyDescent="0.3">
      <c r="B81" s="28">
        <v>75</v>
      </c>
      <c r="C81" s="29" t="s">
        <v>317</v>
      </c>
      <c r="D81" s="28" t="s">
        <v>13</v>
      </c>
      <c r="E81" s="28">
        <v>13457.1</v>
      </c>
      <c r="F81" s="28" t="s">
        <v>152</v>
      </c>
      <c r="G81" s="28" t="s">
        <v>152</v>
      </c>
    </row>
    <row r="82" spans="2:7" x14ac:dyDescent="0.3">
      <c r="B82" s="28">
        <v>76</v>
      </c>
      <c r="C82" s="29" t="s">
        <v>303</v>
      </c>
      <c r="D82" s="28" t="s">
        <v>13</v>
      </c>
      <c r="E82" s="28">
        <v>11126.91</v>
      </c>
      <c r="F82" s="28" t="s">
        <v>152</v>
      </c>
      <c r="G82" s="28" t="s">
        <v>152</v>
      </c>
    </row>
    <row r="83" spans="2:7" x14ac:dyDescent="0.3">
      <c r="B83" s="28">
        <v>77</v>
      </c>
      <c r="C83" s="29" t="s">
        <v>389</v>
      </c>
      <c r="D83" s="28" t="s">
        <v>13</v>
      </c>
      <c r="E83" s="28">
        <v>10885.06</v>
      </c>
      <c r="F83" s="28" t="s">
        <v>152</v>
      </c>
      <c r="G83" s="28" t="s">
        <v>152</v>
      </c>
    </row>
    <row r="84" spans="2:7" x14ac:dyDescent="0.3">
      <c r="B84" s="28">
        <v>78</v>
      </c>
      <c r="C84" s="29" t="s">
        <v>255</v>
      </c>
      <c r="D84" s="28" t="s">
        <v>13</v>
      </c>
      <c r="E84" s="28">
        <v>9057.4</v>
      </c>
      <c r="F84" s="28" t="s">
        <v>152</v>
      </c>
      <c r="G84" s="28" t="s">
        <v>152</v>
      </c>
    </row>
    <row r="85" spans="2:7" x14ac:dyDescent="0.3">
      <c r="B85" s="28">
        <v>79</v>
      </c>
      <c r="C85" s="29" t="s">
        <v>248</v>
      </c>
      <c r="D85" s="28" t="s">
        <v>13</v>
      </c>
      <c r="E85" s="28">
        <v>8606.9699999999993</v>
      </c>
      <c r="F85" s="28" t="s">
        <v>152</v>
      </c>
      <c r="G85" s="28" t="s">
        <v>152</v>
      </c>
    </row>
    <row r="86" spans="2:7" x14ac:dyDescent="0.3">
      <c r="B86" s="28">
        <v>80</v>
      </c>
      <c r="C86" s="29" t="s">
        <v>424</v>
      </c>
      <c r="D86" s="28" t="s">
        <v>13</v>
      </c>
      <c r="E86" s="28">
        <v>8470.56</v>
      </c>
      <c r="F86" s="28" t="s">
        <v>152</v>
      </c>
      <c r="G86" s="28" t="s">
        <v>152</v>
      </c>
    </row>
    <row r="87" spans="2:7" x14ac:dyDescent="0.3">
      <c r="B87" s="28">
        <v>81</v>
      </c>
      <c r="C87" s="29" t="s">
        <v>360</v>
      </c>
      <c r="D87" s="28" t="s">
        <v>13</v>
      </c>
      <c r="E87" s="28">
        <v>8175.66</v>
      </c>
      <c r="F87" s="28" t="s">
        <v>152</v>
      </c>
      <c r="G87" s="28" t="s">
        <v>152</v>
      </c>
    </row>
    <row r="88" spans="2:7" x14ac:dyDescent="0.3">
      <c r="B88" s="28">
        <v>82</v>
      </c>
      <c r="C88" s="29" t="s">
        <v>229</v>
      </c>
      <c r="D88" s="28" t="s">
        <v>13</v>
      </c>
      <c r="E88" s="28">
        <v>8094.3</v>
      </c>
      <c r="F88" s="28" t="s">
        <v>152</v>
      </c>
      <c r="G88" s="28" t="s">
        <v>152</v>
      </c>
    </row>
    <row r="89" spans="2:7" x14ac:dyDescent="0.3">
      <c r="B89" s="28">
        <v>83</v>
      </c>
      <c r="C89" s="29" t="s">
        <v>259</v>
      </c>
      <c r="D89" s="28" t="s">
        <v>13</v>
      </c>
      <c r="E89" s="28">
        <v>7988.16</v>
      </c>
      <c r="F89" s="28" t="s">
        <v>152</v>
      </c>
      <c r="G89" s="28" t="s">
        <v>152</v>
      </c>
    </row>
    <row r="90" spans="2:7" x14ac:dyDescent="0.3">
      <c r="B90" s="28">
        <v>84</v>
      </c>
      <c r="C90" s="29" t="s">
        <v>243</v>
      </c>
      <c r="D90" s="28" t="s">
        <v>13</v>
      </c>
      <c r="E90" s="28">
        <v>7748.91</v>
      </c>
      <c r="F90" s="28" t="s">
        <v>152</v>
      </c>
      <c r="G90" s="28" t="s">
        <v>152</v>
      </c>
    </row>
    <row r="91" spans="2:7" x14ac:dyDescent="0.3">
      <c r="B91" s="28">
        <v>85</v>
      </c>
      <c r="C91" s="29" t="s">
        <v>258</v>
      </c>
      <c r="D91" s="28" t="s">
        <v>13</v>
      </c>
      <c r="E91" s="28">
        <v>7363.2</v>
      </c>
      <c r="F91" s="28" t="s">
        <v>152</v>
      </c>
      <c r="G91" s="28" t="s">
        <v>152</v>
      </c>
    </row>
    <row r="92" spans="2:7" x14ac:dyDescent="0.3">
      <c r="B92" s="28">
        <v>86</v>
      </c>
      <c r="C92" s="29" t="s">
        <v>316</v>
      </c>
      <c r="D92" s="28" t="s">
        <v>13</v>
      </c>
      <c r="E92" s="28">
        <v>7108.59</v>
      </c>
      <c r="F92" s="28" t="s">
        <v>152</v>
      </c>
      <c r="G92" s="28" t="s">
        <v>152</v>
      </c>
    </row>
    <row r="93" spans="2:7" x14ac:dyDescent="0.3">
      <c r="B93" s="28">
        <v>87</v>
      </c>
      <c r="C93" s="29" t="s">
        <v>345</v>
      </c>
      <c r="D93" s="28" t="s">
        <v>13</v>
      </c>
      <c r="E93" s="28">
        <v>6730.83</v>
      </c>
      <c r="F93" s="28" t="s">
        <v>152</v>
      </c>
      <c r="G93" s="28" t="s">
        <v>152</v>
      </c>
    </row>
    <row r="94" spans="2:7" x14ac:dyDescent="0.3">
      <c r="B94" s="28">
        <v>88</v>
      </c>
      <c r="C94" s="29" t="s">
        <v>223</v>
      </c>
      <c r="D94" s="28" t="s">
        <v>13</v>
      </c>
      <c r="E94" s="28">
        <v>6418.23</v>
      </c>
      <c r="F94" s="28" t="s">
        <v>152</v>
      </c>
      <c r="G94" s="28" t="s">
        <v>152</v>
      </c>
    </row>
    <row r="95" spans="2:7" x14ac:dyDescent="0.3">
      <c r="B95" s="28">
        <v>89</v>
      </c>
      <c r="C95" s="29" t="s">
        <v>293</v>
      </c>
      <c r="D95" s="28" t="s">
        <v>152</v>
      </c>
      <c r="E95" s="28" t="s">
        <v>152</v>
      </c>
      <c r="F95" s="28" t="s">
        <v>13</v>
      </c>
      <c r="G95" s="28">
        <v>5493.66</v>
      </c>
    </row>
    <row r="96" spans="2:7" x14ac:dyDescent="0.3">
      <c r="B96" s="28">
        <v>90</v>
      </c>
      <c r="C96" s="29" t="s">
        <v>371</v>
      </c>
      <c r="D96" s="28" t="s">
        <v>13</v>
      </c>
      <c r="E96" s="28">
        <v>3936.84</v>
      </c>
      <c r="F96" s="28" t="s">
        <v>152</v>
      </c>
      <c r="G96" s="28" t="s">
        <v>152</v>
      </c>
    </row>
    <row r="97" spans="2:7" x14ac:dyDescent="0.3">
      <c r="B97" s="28">
        <v>91</v>
      </c>
      <c r="C97" s="29" t="s">
        <v>296</v>
      </c>
      <c r="D97" s="28" t="s">
        <v>13</v>
      </c>
      <c r="E97" s="28">
        <v>3663</v>
      </c>
      <c r="F97" s="28" t="s">
        <v>152</v>
      </c>
      <c r="G97" s="28" t="s">
        <v>152</v>
      </c>
    </row>
    <row r="98" spans="2:7" x14ac:dyDescent="0.3">
      <c r="B98" s="28">
        <v>92</v>
      </c>
      <c r="C98" s="29" t="s">
        <v>213</v>
      </c>
      <c r="D98" s="28" t="s">
        <v>13</v>
      </c>
      <c r="E98" s="28">
        <v>2786.6</v>
      </c>
      <c r="F98" s="28" t="s">
        <v>152</v>
      </c>
      <c r="G98" s="28" t="s">
        <v>152</v>
      </c>
    </row>
    <row r="99" spans="2:7" x14ac:dyDescent="0.3">
      <c r="B99" s="28">
        <v>93</v>
      </c>
      <c r="C99" s="29" t="s">
        <v>235</v>
      </c>
      <c r="D99" s="28" t="s">
        <v>13</v>
      </c>
      <c r="E99" s="28">
        <v>2757.4</v>
      </c>
      <c r="F99" s="28" t="s">
        <v>152</v>
      </c>
      <c r="G99" s="28" t="s">
        <v>152</v>
      </c>
    </row>
    <row r="100" spans="2:7" x14ac:dyDescent="0.3">
      <c r="B100" s="28">
        <v>94</v>
      </c>
      <c r="C100" s="29" t="s">
        <v>246</v>
      </c>
      <c r="D100" s="28" t="s">
        <v>13</v>
      </c>
      <c r="E100" s="28">
        <v>2274.21</v>
      </c>
      <c r="F100" s="28" t="s">
        <v>152</v>
      </c>
      <c r="G100" s="28" t="s">
        <v>152</v>
      </c>
    </row>
    <row r="101" spans="2:7" x14ac:dyDescent="0.3">
      <c r="B101" s="28">
        <v>95</v>
      </c>
      <c r="C101" s="29" t="s">
        <v>423</v>
      </c>
      <c r="D101" s="28" t="s">
        <v>13</v>
      </c>
      <c r="E101" s="28">
        <v>2017.7</v>
      </c>
      <c r="F101" s="28" t="s">
        <v>152</v>
      </c>
      <c r="G101" s="28" t="s">
        <v>152</v>
      </c>
    </row>
    <row r="102" spans="2:7" x14ac:dyDescent="0.3">
      <c r="B102" s="28">
        <v>96</v>
      </c>
      <c r="C102" s="29" t="s">
        <v>277</v>
      </c>
      <c r="D102" s="28" t="s">
        <v>13</v>
      </c>
      <c r="E102" s="28">
        <v>1884.24</v>
      </c>
      <c r="F102" s="28" t="s">
        <v>152</v>
      </c>
      <c r="G102" s="28" t="s">
        <v>152</v>
      </c>
    </row>
    <row r="103" spans="2:7" x14ac:dyDescent="0.3">
      <c r="B103" s="28">
        <v>97</v>
      </c>
      <c r="C103" s="29" t="s">
        <v>393</v>
      </c>
      <c r="D103" s="28" t="s">
        <v>13</v>
      </c>
      <c r="E103" s="28">
        <v>1878.54</v>
      </c>
      <c r="F103" s="28" t="s">
        <v>152</v>
      </c>
      <c r="G103" s="28" t="s">
        <v>152</v>
      </c>
    </row>
    <row r="104" spans="2:7" x14ac:dyDescent="0.3">
      <c r="B104" s="28">
        <v>98</v>
      </c>
      <c r="C104" s="29" t="s">
        <v>267</v>
      </c>
      <c r="D104" s="28" t="s">
        <v>13</v>
      </c>
      <c r="E104" s="28">
        <v>1643.35</v>
      </c>
      <c r="F104" s="28" t="s">
        <v>152</v>
      </c>
      <c r="G104" s="28" t="s">
        <v>152</v>
      </c>
    </row>
    <row r="105" spans="2:7" x14ac:dyDescent="0.3">
      <c r="B105" s="28">
        <v>99</v>
      </c>
      <c r="C105" s="29" t="s">
        <v>421</v>
      </c>
      <c r="D105" s="28" t="s">
        <v>13</v>
      </c>
      <c r="E105" s="28">
        <v>1442.68</v>
      </c>
      <c r="F105" s="28" t="s">
        <v>152</v>
      </c>
      <c r="G105" s="28" t="s">
        <v>152</v>
      </c>
    </row>
    <row r="106" spans="2:7" x14ac:dyDescent="0.3">
      <c r="B106" s="28">
        <v>100</v>
      </c>
      <c r="C106" s="29" t="s">
        <v>397</v>
      </c>
      <c r="D106" s="28" t="s">
        <v>13</v>
      </c>
      <c r="E106" s="28">
        <v>1192.22</v>
      </c>
      <c r="F106" s="28" t="s">
        <v>152</v>
      </c>
      <c r="G106" s="28" t="s">
        <v>152</v>
      </c>
    </row>
    <row r="107" spans="2:7" x14ac:dyDescent="0.3">
      <c r="B107" s="28">
        <v>101</v>
      </c>
      <c r="C107" s="29" t="s">
        <v>330</v>
      </c>
      <c r="D107" s="28" t="s">
        <v>152</v>
      </c>
      <c r="E107" s="28" t="s">
        <v>152</v>
      </c>
      <c r="F107" s="28" t="s">
        <v>13</v>
      </c>
      <c r="G107" s="28">
        <v>1083.24</v>
      </c>
    </row>
    <row r="108" spans="2:7" x14ac:dyDescent="0.3">
      <c r="B108" s="28">
        <v>102</v>
      </c>
      <c r="C108" s="29" t="s">
        <v>199</v>
      </c>
      <c r="D108" s="28" t="s">
        <v>13</v>
      </c>
      <c r="E108" s="28">
        <v>494.47</v>
      </c>
      <c r="F108" s="28" t="s">
        <v>152</v>
      </c>
      <c r="G108" s="28" t="s">
        <v>152</v>
      </c>
    </row>
    <row r="109" spans="2:7" x14ac:dyDescent="0.3">
      <c r="B109" s="28"/>
      <c r="C109" s="29" t="s">
        <v>463</v>
      </c>
      <c r="D109" s="28">
        <v>44</v>
      </c>
      <c r="E109" s="28">
        <v>307498.3</v>
      </c>
      <c r="F109" s="28" t="s">
        <v>152</v>
      </c>
      <c r="G109" s="28" t="s">
        <v>152</v>
      </c>
    </row>
  </sheetData>
  <mergeCells count="4">
    <mergeCell ref="C4:C5"/>
    <mergeCell ref="D4:E4"/>
    <mergeCell ref="F4:G4"/>
    <mergeCell ref="B4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Partie 1 Remboursements soins</vt:lpstr>
      <vt:lpstr>Partie 1 IJ</vt:lpstr>
      <vt:lpstr>Partie 2 PF UE EEE Suisse</vt:lpstr>
      <vt:lpstr>Partie 2 PF bilatérales</vt:lpstr>
      <vt:lpstr>Partie 2 ADI</vt:lpstr>
      <vt:lpstr>Partie 3 Pensions vieillesse</vt:lpstr>
      <vt:lpstr>Partie 3 Alloc retraite complém</vt:lpstr>
      <vt:lpstr>Partie 3 Rentes AT-MP</vt:lpstr>
      <vt:lpstr>Partie 3 Pensions d'invalidité</vt:lpstr>
      <vt:lpstr>Partie 3 Capitaux décès</vt:lpstr>
      <vt:lpstr>Partie 4 Pensions vers France</vt:lpstr>
      <vt:lpstr>Partie 5 Frontaliers </vt:lpstr>
      <vt:lpstr>Partie 5 Maintien</vt:lpstr>
      <vt:lpstr>Partie 6 Détachement français</vt:lpstr>
      <vt:lpstr>Partie 7 Français expatriés</vt:lpstr>
      <vt:lpstr>Partie 7 Immigration en France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Araujo</dc:creator>
  <cp:lastModifiedBy>Clément Porte</cp:lastModifiedBy>
  <dcterms:created xsi:type="dcterms:W3CDTF">2023-11-28T14:54:07Z</dcterms:created>
  <dcterms:modified xsi:type="dcterms:W3CDTF">2025-12-01T13:54:03Z</dcterms:modified>
</cp:coreProperties>
</file>