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pstat2022\"/>
    </mc:Choice>
  </mc:AlternateContent>
  <xr:revisionPtr revIDLastSave="0" documentId="13_ncr:1_{994E81BC-34C5-44EE-9297-A04953AE5F37}" xr6:coauthVersionLast="47" xr6:coauthVersionMax="47" xr10:uidLastSave="{00000000-0000-0000-0000-000000000000}"/>
  <bookViews>
    <workbookView xWindow="-28920" yWindow="1710" windowWidth="29040" windowHeight="15720" xr2:uid="{A9E03187-8885-4D4C-A812-495FC31D2DC3}"/>
  </bookViews>
  <sheets>
    <sheet name="Partie 1 Remboursements soins" sheetId="10" r:id="rId1"/>
    <sheet name="Partie 1 IJ" sheetId="15" r:id="rId2"/>
    <sheet name="Partie 2 PF UE EEE Suisse" sheetId="11" r:id="rId3"/>
    <sheet name="Partie 2 PF bilatérales" sheetId="12" r:id="rId4"/>
    <sheet name="Partie 3 Pensions vieillesse" sheetId="1" r:id="rId5"/>
    <sheet name="Partie 3 Alloc retraite complém" sheetId="2" r:id="rId6"/>
    <sheet name="Partie 3 Rentes AT-MP" sheetId="3" r:id="rId7"/>
    <sheet name="Partie 3 Pensions d'invalidité" sheetId="4" r:id="rId8"/>
    <sheet name="Partie 3 Capitaux décès" sheetId="5" r:id="rId9"/>
    <sheet name="Partie 4 Pensions vers France" sheetId="6" r:id="rId10"/>
    <sheet name="Partie 5 Frontaliers " sheetId="13" r:id="rId11"/>
    <sheet name="Partie 5 Maintien" sheetId="14" r:id="rId12"/>
    <sheet name="Partie 6 Détachement français" sheetId="7" r:id="rId13"/>
    <sheet name="Partie 7 Français expatriés" sheetId="8" r:id="rId14"/>
    <sheet name="Partie 7 Immigration en France" sheetId="9" r:id="rId15"/>
  </sheets>
  <externalReferences>
    <externalReference r:id="rId16"/>
  </externalReferences>
  <definedNames>
    <definedName name="_xlnm._FilterDatabase" localSheetId="5" hidden="1">'Partie 3 Alloc retraite complém'!$B$1:$F$194</definedName>
    <definedName name="_xlnm._FilterDatabase" localSheetId="8" hidden="1">'Partie 3 Capitaux décès'!$B$1:$D$38</definedName>
    <definedName name="_xlnm._FilterDatabase" localSheetId="7" hidden="1">'Partie 3 Pensions d''invalidité'!$B$1:$F$105</definedName>
    <definedName name="_xlnm._FilterDatabase" localSheetId="4" hidden="1">'Partie 3 Pensions vieillesse'!$B$1:$J$195</definedName>
    <definedName name="_xlnm._FilterDatabase" localSheetId="6" hidden="1">'Partie 3 Rentes AT-MP'!$B$1:$F$129</definedName>
    <definedName name="_xlnm._FilterDatabase" localSheetId="9" hidden="1">'Partie 4 Pensions vers France'!$B$1:$F$36</definedName>
    <definedName name="_xlnm._FilterDatabase" localSheetId="12" hidden="1">'Partie 6 Détachement français'!$B$1:$F$191</definedName>
    <definedName name="_xlnm._FilterDatabase" localSheetId="14" hidden="1">'Partie 7 Immigration en France'!$B$1:$D$147</definedName>
    <definedName name="ListePays">OFFSET([1]Paramètres!$A$1,,,COUNTA([1]Paramètres!$A:$A)+2,1)</definedName>
    <definedName name="Pays1">OFFSET(#REF!,MATCH(#REF!,#REF!,0),,1,7)</definedName>
    <definedName name="Pays2">OFFSET(#REF!,MATCH(#REF!,#REF!,0),,1,7)</definedName>
    <definedName name="Pays3">OFFSET(#REF!,MATCH(#REF!,#REF!,0),,1,7)</definedName>
    <definedName name="Pays4">OFFSET(#REF!,MATCH(#REF!,#REF!,0),,1,7)</definedName>
    <definedName name="Pays5">OFFSET(#REF!,MATCH(#REF!,#REF!,0),,1,7)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9" l="1"/>
  <c r="C5" i="9"/>
  <c r="C4" i="8"/>
  <c r="C4" i="7"/>
  <c r="H5" i="6"/>
  <c r="G5" i="6"/>
  <c r="F5" i="6"/>
  <c r="E5" i="6"/>
  <c r="D5" i="6"/>
  <c r="C5" i="6"/>
  <c r="D5" i="5" l="1"/>
  <c r="C5" i="5"/>
  <c r="F5" i="4"/>
  <c r="E5" i="4"/>
  <c r="D5" i="4"/>
  <c r="C5" i="4"/>
  <c r="F5" i="3"/>
  <c r="E5" i="3"/>
  <c r="D5" i="3"/>
  <c r="C5" i="3"/>
  <c r="F5" i="2"/>
  <c r="E5" i="2"/>
  <c r="D5" i="2"/>
  <c r="C5" i="2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<sst xmlns="http://schemas.openxmlformats.org/spreadsheetml/2006/main" count="2269" uniqueCount="566">
  <si>
    <t>Les pensions de vieillesse versées aux assurés qui résident à l'étranger</t>
  </si>
  <si>
    <t>Exercice 2022</t>
  </si>
  <si>
    <t>Pays de résidence</t>
  </si>
  <si>
    <t>Au titre de la législation française</t>
  </si>
  <si>
    <t>Au titre des accords internationaux</t>
  </si>
  <si>
    <t>Pension de vieillesse</t>
  </si>
  <si>
    <t>Pension de réversion</t>
  </si>
  <si>
    <t>Nombre</t>
  </si>
  <si>
    <t>Montant (€)</t>
  </si>
  <si>
    <t>Total général</t>
  </si>
  <si>
    <t>Afrique du sud</t>
  </si>
  <si>
    <t>Albanie</t>
  </si>
  <si>
    <t>Algérie</t>
  </si>
  <si>
    <t>Allemagne</t>
  </si>
  <si>
    <t>Andorre</t>
  </si>
  <si>
    <t>&lt;5</t>
  </si>
  <si>
    <t>Angola</t>
  </si>
  <si>
    <t>Antigua et Barbuda</t>
  </si>
  <si>
    <t>Arabie Saoudite</t>
  </si>
  <si>
    <t>Argentine</t>
  </si>
  <si>
    <t>Arménie</t>
  </si>
  <si>
    <t xml:space="preserve">Australie </t>
  </si>
  <si>
    <t>Autriche</t>
  </si>
  <si>
    <t>Azerbaïdjan</t>
  </si>
  <si>
    <t>Bahamas</t>
  </si>
  <si>
    <t>Bahrein</t>
  </si>
  <si>
    <t>Bangladesh</t>
  </si>
  <si>
    <t>Barbade</t>
  </si>
  <si>
    <t>Belgique</t>
  </si>
  <si>
    <t>Bénin</t>
  </si>
  <si>
    <t>Bielorussie</t>
  </si>
  <si>
    <t>Birmanie</t>
  </si>
  <si>
    <t>Bolivie</t>
  </si>
  <si>
    <t>Bosnie-Herzégovine</t>
  </si>
  <si>
    <t>Botswana</t>
  </si>
  <si>
    <t>Brésil</t>
  </si>
  <si>
    <t>Brunei</t>
  </si>
  <si>
    <t>Bulgarie</t>
  </si>
  <si>
    <t>Burkina Faso</t>
  </si>
  <si>
    <t>Burundi</t>
  </si>
  <si>
    <t>Cambodge</t>
  </si>
  <si>
    <t>Cameroun</t>
  </si>
  <si>
    <t>Canada</t>
  </si>
  <si>
    <t>Cap-Vert</t>
  </si>
  <si>
    <t>Chili</t>
  </si>
  <si>
    <t xml:space="preserve">Chine </t>
  </si>
  <si>
    <t>Chypre</t>
  </si>
  <si>
    <t>Colombie</t>
  </si>
  <si>
    <t>Comores</t>
  </si>
  <si>
    <t>Congo</t>
  </si>
  <si>
    <t>Corée du Sud</t>
  </si>
  <si>
    <t>Costa Rica</t>
  </si>
  <si>
    <t>Côte d'Ivoire</t>
  </si>
  <si>
    <t>Croatie</t>
  </si>
  <si>
    <t>Cuba</t>
  </si>
  <si>
    <t>Danemark</t>
  </si>
  <si>
    <t>Djibouti</t>
  </si>
  <si>
    <t>Dominique</t>
  </si>
  <si>
    <t>Egypte</t>
  </si>
  <si>
    <t>El Salvador</t>
  </si>
  <si>
    <t>Emirats Arabes Unis</t>
  </si>
  <si>
    <t>Equateur</t>
  </si>
  <si>
    <t>Espagne</t>
  </si>
  <si>
    <t>Estonie</t>
  </si>
  <si>
    <t xml:space="preserve">Etats-Unis </t>
  </si>
  <si>
    <t>Ethiopie</t>
  </si>
  <si>
    <t>Fidji</t>
  </si>
  <si>
    <t>Finlande</t>
  </si>
  <si>
    <t>Gabon</t>
  </si>
  <si>
    <t>Gambie</t>
  </si>
  <si>
    <t>Géorgie</t>
  </si>
  <si>
    <t>Ghana</t>
  </si>
  <si>
    <t>Grèce</t>
  </si>
  <si>
    <t>Grenade</t>
  </si>
  <si>
    <t>Groënland</t>
  </si>
  <si>
    <t>Guatémala</t>
  </si>
  <si>
    <t>Guernesey</t>
  </si>
  <si>
    <t>Guinée</t>
  </si>
  <si>
    <t>Guinée équatoriale</t>
  </si>
  <si>
    <t>Guyana</t>
  </si>
  <si>
    <t>Haïti</t>
  </si>
  <si>
    <t>Honduras</t>
  </si>
  <si>
    <t>Hongrie</t>
  </si>
  <si>
    <t>Ile Maurice</t>
  </si>
  <si>
    <t>Inde</t>
  </si>
  <si>
    <t>Indonésie</t>
  </si>
  <si>
    <t>Iran</t>
  </si>
  <si>
    <t>Irlande</t>
  </si>
  <si>
    <t>Islande</t>
  </si>
  <si>
    <t>Israël</t>
  </si>
  <si>
    <t>Italie</t>
  </si>
  <si>
    <t>Jamaïque</t>
  </si>
  <si>
    <t>Japon</t>
  </si>
  <si>
    <t>Jersey</t>
  </si>
  <si>
    <t>Jordanie</t>
  </si>
  <si>
    <t>Kazakhstan</t>
  </si>
  <si>
    <t>Kenya</t>
  </si>
  <si>
    <t>Kirghizistan</t>
  </si>
  <si>
    <t>Kosovo</t>
  </si>
  <si>
    <t>Koweit</t>
  </si>
  <si>
    <t>Laos</t>
  </si>
  <si>
    <t>Lettonie</t>
  </si>
  <si>
    <t>Liban</t>
  </si>
  <si>
    <t>Libéria</t>
  </si>
  <si>
    <t>Libye</t>
  </si>
  <si>
    <t>Liechtenstein</t>
  </si>
  <si>
    <t>Lituanie</t>
  </si>
  <si>
    <t>Luxembourg</t>
  </si>
  <si>
    <t>Macédoine</t>
  </si>
  <si>
    <t>Madagascar</t>
  </si>
  <si>
    <t>Malaisie</t>
  </si>
  <si>
    <t>Malawi</t>
  </si>
  <si>
    <t>Maldives</t>
  </si>
  <si>
    <t>Mali</t>
  </si>
  <si>
    <t>Malte</t>
  </si>
  <si>
    <t>Maroc</t>
  </si>
  <si>
    <t>Mauritanie</t>
  </si>
  <si>
    <t>Mexique</t>
  </si>
  <si>
    <t>Moldavie</t>
  </si>
  <si>
    <t>Monaco</t>
  </si>
  <si>
    <t>Mongolie</t>
  </si>
  <si>
    <t>Monténegro</t>
  </si>
  <si>
    <t>Mozambique</t>
  </si>
  <si>
    <t>Namibie</t>
  </si>
  <si>
    <t>Népal</t>
  </si>
  <si>
    <t>Nicaragua</t>
  </si>
  <si>
    <t>Niger</t>
  </si>
  <si>
    <t>Nigéria</t>
  </si>
  <si>
    <t>Norvège</t>
  </si>
  <si>
    <t xml:space="preserve">Nouvelle Zélande </t>
  </si>
  <si>
    <t>Nouvelle-Calédonie</t>
  </si>
  <si>
    <t>Oman</t>
  </si>
  <si>
    <t>Ouganda</t>
  </si>
  <si>
    <t>Pakistan</t>
  </si>
  <si>
    <t>Palestine</t>
  </si>
  <si>
    <t>Panama</t>
  </si>
  <si>
    <t>Papouasie Nouvelle-Guinée</t>
  </si>
  <si>
    <t>Paraguay</t>
  </si>
  <si>
    <t>Pays-Bas</t>
  </si>
  <si>
    <t>Pérou</t>
  </si>
  <si>
    <t>Philippines</t>
  </si>
  <si>
    <t>Pologne</t>
  </si>
  <si>
    <t>Polynésie Française</t>
  </si>
  <si>
    <t>Portugal</t>
  </si>
  <si>
    <t>Qatar</t>
  </si>
  <si>
    <t>Québec</t>
  </si>
  <si>
    <t>Rép. Centrafricaine</t>
  </si>
  <si>
    <t>Rép. démocratique du Congo</t>
  </si>
  <si>
    <t>Rép. Dominicaine</t>
  </si>
  <si>
    <t>République Tchèque</t>
  </si>
  <si>
    <t>Roumanie</t>
  </si>
  <si>
    <t>Royaume-Uni</t>
  </si>
  <si>
    <t>Russie</t>
  </si>
  <si>
    <t>Rwanda</t>
  </si>
  <si>
    <t>Saint Marin</t>
  </si>
  <si>
    <t>Saint Pierre et Miquelon</t>
  </si>
  <si>
    <t>Saint-Barthélemy</t>
  </si>
  <si>
    <t>Saint-Christophe et Nieves</t>
  </si>
  <si>
    <t>Sainte-Lucie</t>
  </si>
  <si>
    <t>Saint-Martin</t>
  </si>
  <si>
    <t>Saint-Vincent Grenadines</t>
  </si>
  <si>
    <t>Samoa Occidentales</t>
  </si>
  <si>
    <t>Sao Tomé et Principes</t>
  </si>
  <si>
    <t>Sénégal</t>
  </si>
  <si>
    <t>Serbie</t>
  </si>
  <si>
    <t>Seychelles</t>
  </si>
  <si>
    <t>Sierra Léone</t>
  </si>
  <si>
    <t>Singapour</t>
  </si>
  <si>
    <t>Slovaquie</t>
  </si>
  <si>
    <t>Slovénie</t>
  </si>
  <si>
    <t>Somalie</t>
  </si>
  <si>
    <t>Soudan</t>
  </si>
  <si>
    <t>Sri Lanka</t>
  </si>
  <si>
    <t>Suède</t>
  </si>
  <si>
    <t>Suisse</t>
  </si>
  <si>
    <t>Surinam</t>
  </si>
  <si>
    <t>Syrie</t>
  </si>
  <si>
    <t>Taiwan</t>
  </si>
  <si>
    <t>Tanzanie</t>
  </si>
  <si>
    <t>Tchad</t>
  </si>
  <si>
    <t>Thailande</t>
  </si>
  <si>
    <t>Togo</t>
  </si>
  <si>
    <t>TOM Etats-Unis (Antilles)</t>
  </si>
  <si>
    <t>TOM Etats-Unis (Pacifique)</t>
  </si>
  <si>
    <t xml:space="preserve">TOM Pays-Bas (Antilles) </t>
  </si>
  <si>
    <t>TOM Royaume-Uni (Antilles)</t>
  </si>
  <si>
    <t>Trinité et Tobago</t>
  </si>
  <si>
    <t>Tunisie</t>
  </si>
  <si>
    <t>Turkménistan</t>
  </si>
  <si>
    <t>Turquie</t>
  </si>
  <si>
    <t>Ukraine</t>
  </si>
  <si>
    <t>Uruguay</t>
  </si>
  <si>
    <t>Vanuatu</t>
  </si>
  <si>
    <t>Vénézuela</t>
  </si>
  <si>
    <t>Vietnam</t>
  </si>
  <si>
    <t>Wallis et Futuna</t>
  </si>
  <si>
    <t>Yémen</t>
  </si>
  <si>
    <t>Zambie</t>
  </si>
  <si>
    <t>Zimbabwé</t>
  </si>
  <si>
    <t>Pays non déterminés</t>
  </si>
  <si>
    <t>Les allocations de retraite complémentaire versées aux assurés qui résident à l'étranger</t>
  </si>
  <si>
    <t>Allocation de retraite</t>
  </si>
  <si>
    <t>Allocation de réversion</t>
  </si>
  <si>
    <t>Afghanistan</t>
  </si>
  <si>
    <t>Bélize</t>
  </si>
  <si>
    <t>Corée du Nord</t>
  </si>
  <si>
    <t>Erythrée</t>
  </si>
  <si>
    <t>Ile Pitcairn</t>
  </si>
  <si>
    <t>Ouzbékistan</t>
  </si>
  <si>
    <t>Swaziland</t>
  </si>
  <si>
    <t>TOM Royaume-Uni (Atlantique Sud)</t>
  </si>
  <si>
    <t xml:space="preserve">TOM Royaume-Uni (Océan Indien) </t>
  </si>
  <si>
    <t>Tuvalu</t>
  </si>
  <si>
    <t>Vatican</t>
  </si>
  <si>
    <t>Les rentes d'AT-MP versées aux assurés qui résident à l'étranger</t>
  </si>
  <si>
    <t>Rente de victime</t>
  </si>
  <si>
    <t>Rente de survivant</t>
  </si>
  <si>
    <t>Tonga</t>
  </si>
  <si>
    <t>Les pensions d'invalidité versées aux assurés qui résident à l'étranger</t>
  </si>
  <si>
    <t>Penion d'invalidité</t>
  </si>
  <si>
    <t>Pension de survivant invalide</t>
  </si>
  <si>
    <t>Bhoutan</t>
  </si>
  <si>
    <t>Soudan du Sud</t>
  </si>
  <si>
    <t>Timor Oriental</t>
  </si>
  <si>
    <t>Les capitaux décès versés aux assurés qui résident à l'étranger</t>
  </si>
  <si>
    <t>Capitaux décès</t>
  </si>
  <si>
    <t>Les pensions versées par les pays de l'UE-EEE-Suisse (+ Royaume-Uni) à leurs assurés qui résident en France</t>
  </si>
  <si>
    <t>Pays d'affiliation</t>
  </si>
  <si>
    <t>Pension d'invalidité</t>
  </si>
  <si>
    <t>-</t>
  </si>
  <si>
    <t xml:space="preserve">Espagne </t>
  </si>
  <si>
    <t xml:space="preserve">Pays-Bas </t>
  </si>
  <si>
    <t>République tchèque</t>
  </si>
  <si>
    <t xml:space="preserve">Royaume-Uni </t>
  </si>
  <si>
    <t xml:space="preserve">Suisse </t>
  </si>
  <si>
    <t>Le détachement des travailleurs français à l'étranger</t>
  </si>
  <si>
    <t>Pays d'accueil</t>
  </si>
  <si>
    <t>Nombre de certificats émis</t>
  </si>
  <si>
    <t>Nombre de travailleurs différents</t>
  </si>
  <si>
    <t>Durée moyenne par formulaire</t>
  </si>
  <si>
    <t>Durée moyenne par travailleur</t>
  </si>
  <si>
    <t>Congo Brazzaville</t>
  </si>
  <si>
    <t>Etats-Unis</t>
  </si>
  <si>
    <t>Iles Marshall</t>
  </si>
  <si>
    <t>Iles Salomon</t>
  </si>
  <si>
    <t>Irak</t>
  </si>
  <si>
    <t>Micronésie (Etats fédérés)</t>
  </si>
  <si>
    <t>Monténégro</t>
  </si>
  <si>
    <t>Tadjikistan</t>
  </si>
  <si>
    <t>Pays inconnus</t>
  </si>
  <si>
    <t>Les Français expatriés</t>
  </si>
  <si>
    <t>Nombre d'individus</t>
  </si>
  <si>
    <t>Afrique du Sud</t>
  </si>
  <si>
    <t>Australie</t>
  </si>
  <si>
    <t>Bahreïn</t>
  </si>
  <si>
    <t>Biélorussie</t>
  </si>
  <si>
    <t>Chine</t>
  </si>
  <si>
    <t>Côte D'ivoire</t>
  </si>
  <si>
    <t>Égypte</t>
  </si>
  <si>
    <t>Émirats Arabes Unis</t>
  </si>
  <si>
    <t>Équateur</t>
  </si>
  <si>
    <t>États-Unis</t>
  </si>
  <si>
    <t>Éthiopie</t>
  </si>
  <si>
    <t>Guatemala</t>
  </si>
  <si>
    <t>Guinée Équatoriale</t>
  </si>
  <si>
    <t>Guinée-Bissau</t>
  </si>
  <si>
    <t>Île Maurice</t>
  </si>
  <si>
    <t>Kazakstan</t>
  </si>
  <si>
    <t>Koweït</t>
  </si>
  <si>
    <t>Nouvelle-Zélande</t>
  </si>
  <si>
    <t>Papouasie-Nouvelle-Guinée</t>
  </si>
  <si>
    <t>République Centrafricaine</t>
  </si>
  <si>
    <t>République Démocratique du Congo</t>
  </si>
  <si>
    <t>République Dominicaine</t>
  </si>
  <si>
    <t>République du Congo</t>
  </si>
  <si>
    <t>Salvador</t>
  </si>
  <si>
    <t>Suriname</t>
  </si>
  <si>
    <t>Taïwan</t>
  </si>
  <si>
    <t>Territoires palestiniens</t>
  </si>
  <si>
    <t>Thaïlande</t>
  </si>
  <si>
    <t>Trinité-et-Tobago</t>
  </si>
  <si>
    <t>Venezuela</t>
  </si>
  <si>
    <t>Viêt Nam</t>
  </si>
  <si>
    <t>Zimbabwe</t>
  </si>
  <si>
    <t xml:space="preserve">Les flux migratoires à destination de la France </t>
  </si>
  <si>
    <t>Pays de nationalité</t>
  </si>
  <si>
    <t>Immigration du travail</t>
  </si>
  <si>
    <t>Regroupement familial</t>
  </si>
  <si>
    <t>AFGHANISTAN</t>
  </si>
  <si>
    <t>AFRIQUE DU SUD</t>
  </si>
  <si>
    <t>ALBANIE</t>
  </si>
  <si>
    <t>ALGERIE</t>
  </si>
  <si>
    <t>ANGOLA</t>
  </si>
  <si>
    <t>ARABIE SAOUDITE</t>
  </si>
  <si>
    <t>ARGENTINE</t>
  </si>
  <si>
    <t>ARMENIE</t>
  </si>
  <si>
    <t>AUSTRALIE</t>
  </si>
  <si>
    <t>AZERBAIDJAN</t>
  </si>
  <si>
    <t>BAHAMAS (ARCHIPEL DES)</t>
  </si>
  <si>
    <t>BAHREIN</t>
  </si>
  <si>
    <t>BANGLADESH</t>
  </si>
  <si>
    <t>BARBADE</t>
  </si>
  <si>
    <t>BENIN</t>
  </si>
  <si>
    <t>BHOUTAN</t>
  </si>
  <si>
    <t>BIELORUSSIE</t>
  </si>
  <si>
    <t>BOLIVIE</t>
  </si>
  <si>
    <t>BOSNIE-HERZEGOVINE</t>
  </si>
  <si>
    <t>BRESIL</t>
  </si>
  <si>
    <t>BURKINA FASO</t>
  </si>
  <si>
    <t>BURUNDI</t>
  </si>
  <si>
    <t>CAMBODGE</t>
  </si>
  <si>
    <t>CAMEROUN</t>
  </si>
  <si>
    <t>CANADA</t>
  </si>
  <si>
    <t>CAP-VERT</t>
  </si>
  <si>
    <t>CENTRAFRIQUE</t>
  </si>
  <si>
    <t>CHILI</t>
  </si>
  <si>
    <t>CHINE</t>
  </si>
  <si>
    <t>COLOMBIE</t>
  </si>
  <si>
    <t>COMORES</t>
  </si>
  <si>
    <t>CONGO</t>
  </si>
  <si>
    <t>CONGO (RDC)</t>
  </si>
  <si>
    <t>COREE  (NORD)</t>
  </si>
  <si>
    <t>COREE DU SUD</t>
  </si>
  <si>
    <t>COSTA-RICA</t>
  </si>
  <si>
    <t>COTE D'IVOIRE</t>
  </si>
  <si>
    <t>CUBA</t>
  </si>
  <si>
    <t>DJIBOUTI</t>
  </si>
  <si>
    <t>DOMINICAINE (REPUBLIQUE)</t>
  </si>
  <si>
    <t>DOMINIQUE</t>
  </si>
  <si>
    <t>EGYPTE</t>
  </si>
  <si>
    <t>EMIRATS ARABES UNIS</t>
  </si>
  <si>
    <t>EQUATEUR</t>
  </si>
  <si>
    <t>ERYTHREE</t>
  </si>
  <si>
    <t>ETATS-UNIS D'AMERIQUE</t>
  </si>
  <si>
    <t>ETHIOPIE</t>
  </si>
  <si>
    <t>FIDJI (ILES)</t>
  </si>
  <si>
    <t>GABON</t>
  </si>
  <si>
    <t>GAMBIE</t>
  </si>
  <si>
    <t>GEORGIE</t>
  </si>
  <si>
    <t>GHANA</t>
  </si>
  <si>
    <t>GUATEMALA</t>
  </si>
  <si>
    <t>GUINEE (REP. DE)</t>
  </si>
  <si>
    <t>GUINEE BISSAO</t>
  </si>
  <si>
    <t>GUINEE EQUATORIALE</t>
  </si>
  <si>
    <t>GUYANA</t>
  </si>
  <si>
    <t>HAITI</t>
  </si>
  <si>
    <t>HONDURAS</t>
  </si>
  <si>
    <t>INDE</t>
  </si>
  <si>
    <t>INDONESIE</t>
  </si>
  <si>
    <t>IRAK</t>
  </si>
  <si>
    <t>IRAN</t>
  </si>
  <si>
    <t>ISRAEL</t>
  </si>
  <si>
    <t>JAMAIQUE</t>
  </si>
  <si>
    <t>JAPON</t>
  </si>
  <si>
    <t>JORDANIE</t>
  </si>
  <si>
    <t>KAZAKHSTAN</t>
  </si>
  <si>
    <t>KENYA</t>
  </si>
  <si>
    <t>KIRGHIZIE</t>
  </si>
  <si>
    <t>KOSOVO</t>
  </si>
  <si>
    <t>KOWEIT</t>
  </si>
  <si>
    <t>LAOS</t>
  </si>
  <si>
    <t>LIBAN</t>
  </si>
  <si>
    <t>LIBERIA</t>
  </si>
  <si>
    <t>LIBYE</t>
  </si>
  <si>
    <t>MACEDOINE DU NORD</t>
  </si>
  <si>
    <t>MADAGASCAR</t>
  </si>
  <si>
    <t>MALAISIE</t>
  </si>
  <si>
    <t>MALDIVES (ILES)</t>
  </si>
  <si>
    <t>MALI</t>
  </si>
  <si>
    <t>MAROC</t>
  </si>
  <si>
    <t>MARSHALL (ILES)</t>
  </si>
  <si>
    <t>MAURICE (ILES)</t>
  </si>
  <si>
    <t>MAURITANIE</t>
  </si>
  <si>
    <t>MEXIQUE</t>
  </si>
  <si>
    <t>MOLDAVIE</t>
  </si>
  <si>
    <t>MONGOLIE</t>
  </si>
  <si>
    <t>MONTENEGRO</t>
  </si>
  <si>
    <t>MOZAMBIQUE</t>
  </si>
  <si>
    <t>MYANMAR (UNION DE)</t>
  </si>
  <si>
    <t>NAMIBIE</t>
  </si>
  <si>
    <t>NEPAL</t>
  </si>
  <si>
    <t>NICARAGUA</t>
  </si>
  <si>
    <t>NIGER</t>
  </si>
  <si>
    <t>NIGERIA</t>
  </si>
  <si>
    <t>NOUVELLE ZELANDE</t>
  </si>
  <si>
    <t>OMAN (SULTANAT D')</t>
  </si>
  <si>
    <t>OUGANDA</t>
  </si>
  <si>
    <t>OUZBEKISTAN</t>
  </si>
  <si>
    <t>PAKISTAN</t>
  </si>
  <si>
    <t>PALESTINE</t>
  </si>
  <si>
    <t>PANAMA</t>
  </si>
  <si>
    <t>PAPOUASIE-NOUVELLE GUINEE</t>
  </si>
  <si>
    <t>PARAGUAY</t>
  </si>
  <si>
    <t>PAYS INDETERMINE</t>
  </si>
  <si>
    <t>PEROU</t>
  </si>
  <si>
    <t>PHILIPPINES</t>
  </si>
  <si>
    <t>ROYAUME-UNI</t>
  </si>
  <si>
    <t>RUSSIE</t>
  </si>
  <si>
    <t>RWANDA</t>
  </si>
  <si>
    <t>SAINTE LUCIE</t>
  </si>
  <si>
    <t>SALVADOR</t>
  </si>
  <si>
    <t>SENEGAL</t>
  </si>
  <si>
    <t>SERBIE</t>
  </si>
  <si>
    <t>SEYCHELLES</t>
  </si>
  <si>
    <t>SIERRA LEONE</t>
  </si>
  <si>
    <t>SINGAPOUR</t>
  </si>
  <si>
    <t>SOMALIE</t>
  </si>
  <si>
    <t>SOUDAN</t>
  </si>
  <si>
    <t>SRI LANKA</t>
  </si>
  <si>
    <t>SUISSE</t>
  </si>
  <si>
    <t>SURINAM</t>
  </si>
  <si>
    <t>SYRIE</t>
  </si>
  <si>
    <t>TADJIKISTAN</t>
  </si>
  <si>
    <t>TAIWAN</t>
  </si>
  <si>
    <t>TANZANIE</t>
  </si>
  <si>
    <t>TCHAD</t>
  </si>
  <si>
    <t>THAILANDE</t>
  </si>
  <si>
    <t>TOGO</t>
  </si>
  <si>
    <t>TONGA</t>
  </si>
  <si>
    <t>TRINITE ET TOBAGO</t>
  </si>
  <si>
    <t>TUNISIE</t>
  </si>
  <si>
    <t>TURKMENISTAN</t>
  </si>
  <si>
    <t>TURQUIE</t>
  </si>
  <si>
    <t>UKRAINE</t>
  </si>
  <si>
    <t>URUGUAY</t>
  </si>
  <si>
    <t>VENEZUELA</t>
  </si>
  <si>
    <t>VIETNAM</t>
  </si>
  <si>
    <t>YEMEN</t>
  </si>
  <si>
    <t>ZAMBIE</t>
  </si>
  <si>
    <t>ZIMBABWE</t>
  </si>
  <si>
    <t>Circuit 1</t>
  </si>
  <si>
    <t>Circuit 2</t>
  </si>
  <si>
    <t>Zone résidence</t>
  </si>
  <si>
    <t>Soins nécessaires ou urgents</t>
  </si>
  <si>
    <t>Soins programmés</t>
  </si>
  <si>
    <t>Soins liés à la résidence</t>
  </si>
  <si>
    <t>Factures</t>
  </si>
  <si>
    <t>Forfaits</t>
  </si>
  <si>
    <t>Contrôles médicaux</t>
  </si>
  <si>
    <t>Frais gestion</t>
  </si>
  <si>
    <t>Remboursements EEE-Suisse</t>
  </si>
  <si>
    <t>ALLEMAGNE</t>
  </si>
  <si>
    <t>AUTRICHE</t>
  </si>
  <si>
    <t>BELGIQUE</t>
  </si>
  <si>
    <t>BULGARIE</t>
  </si>
  <si>
    <t>CHYPRE</t>
  </si>
  <si>
    <t>CROATIE</t>
  </si>
  <si>
    <t>DANEMARK</t>
  </si>
  <si>
    <t>ESPAGNE</t>
  </si>
  <si>
    <t>ESTONIE</t>
  </si>
  <si>
    <t>FINLANDE</t>
  </si>
  <si>
    <t>GRECE</t>
  </si>
  <si>
    <t>HONGRIE</t>
  </si>
  <si>
    <t>IRLANDE</t>
  </si>
  <si>
    <t>ISLANDE</t>
  </si>
  <si>
    <t>ITALIE</t>
  </si>
  <si>
    <t>LETTONIE</t>
  </si>
  <si>
    <t>LIECHTENSTEIN</t>
  </si>
  <si>
    <t>LITUANIE</t>
  </si>
  <si>
    <t>LUXEMBOURG</t>
  </si>
  <si>
    <t>MALTE</t>
  </si>
  <si>
    <t>NORVEGE</t>
  </si>
  <si>
    <t>PAYS-BAS</t>
  </si>
  <si>
    <t>POLOGNE</t>
  </si>
  <si>
    <t>PORTUGAL</t>
  </si>
  <si>
    <t>REPUBLIQUE TCHEQUE</t>
  </si>
  <si>
    <t>ROUMANIE</t>
  </si>
  <si>
    <t>SLOVAQUIE</t>
  </si>
  <si>
    <t>SLOVENIE</t>
  </si>
  <si>
    <t>SUEDE</t>
  </si>
  <si>
    <t>Remboursements Bilatéraux</t>
  </si>
  <si>
    <t>ANDORRE</t>
  </si>
  <si>
    <t>BOSNIE- HERZEGOVINE</t>
  </si>
  <si>
    <t>ETATS-UNIS</t>
  </si>
  <si>
    <t>GUERNESEY</t>
  </si>
  <si>
    <t>JERSEY</t>
  </si>
  <si>
    <t>MONACO</t>
  </si>
  <si>
    <t>NOUVELLE CALEDONIE</t>
  </si>
  <si>
    <t>POLYNESIE FRANCAISE</t>
  </si>
  <si>
    <t>QUEBEC</t>
  </si>
  <si>
    <t>REPUBLIQUE DE COREE</t>
  </si>
  <si>
    <t>REPUBLIQUE DE MACEDOINE DU NORD</t>
  </si>
  <si>
    <t>SAINT PIERRE ET MIQUELON</t>
  </si>
  <si>
    <t>SAINT-MARIN</t>
  </si>
  <si>
    <t>Remboursements Hors conventions</t>
  </si>
  <si>
    <t>ANTIGUA ET BARBUDA</t>
  </si>
  <si>
    <t>BAHAMAS</t>
  </si>
  <si>
    <t>BELIZE</t>
  </si>
  <si>
    <t>BIRMANIE</t>
  </si>
  <si>
    <t>BOTSWANA</t>
  </si>
  <si>
    <t>BRUNEI</t>
  </si>
  <si>
    <t>BURKINA</t>
  </si>
  <si>
    <t>CONGO (REPUBLIQUE DEMOCRATIQUE DU)</t>
  </si>
  <si>
    <t>COREE (REPUBLIQUE POPULAIRE DEMOCRATIQUE DE)</t>
  </si>
  <si>
    <t>COSTA RICA</t>
  </si>
  <si>
    <t>CROISIERES</t>
  </si>
  <si>
    <t>EL SALVADOR</t>
  </si>
  <si>
    <t>FIDJI</t>
  </si>
  <si>
    <t>GRENADE</t>
  </si>
  <si>
    <t>GROENLAND</t>
  </si>
  <si>
    <t>GUINEE</t>
  </si>
  <si>
    <t>GUINEE-BISSAU</t>
  </si>
  <si>
    <t>KIRGHIZISTAN</t>
  </si>
  <si>
    <t>KIRIBATI</t>
  </si>
  <si>
    <t>LESOTHO</t>
  </si>
  <si>
    <t>MALAWI</t>
  </si>
  <si>
    <t>MALDIVES</t>
  </si>
  <si>
    <t>MAURICE (ILE)</t>
  </si>
  <si>
    <t>MICRONESIE (ETATS FEDERES)</t>
  </si>
  <si>
    <t>NAURU</t>
  </si>
  <si>
    <t>OMAN</t>
  </si>
  <si>
    <t>PALAOS (ILES)</t>
  </si>
  <si>
    <t>PAPOUASIE NOUVELLE-GUINEE</t>
  </si>
  <si>
    <t>PITCAIRN (ILE)</t>
  </si>
  <si>
    <t>QATAR</t>
  </si>
  <si>
    <t>REPUBLIQUE CENTRAFRICAINE</t>
  </si>
  <si>
    <t>REPUBLIQUE DOMINICAINE</t>
  </si>
  <si>
    <t>SAHARA OCCIDENTAL</t>
  </si>
  <si>
    <t>SAINT-CHRISTOPHE-ET-NIEVES</t>
  </si>
  <si>
    <t>SAINT-MARTIN</t>
  </si>
  <si>
    <t>SAINT-VINCENT-ET-LES-GRENADINES</t>
  </si>
  <si>
    <t>SAINTE-LUCIE</t>
  </si>
  <si>
    <t>SALOMON (ILES)</t>
  </si>
  <si>
    <t>SAMOA OCCIDENTALES</t>
  </si>
  <si>
    <t>SANT BARTHELEMY</t>
  </si>
  <si>
    <t>SAO TOME ET PRINCIPES</t>
  </si>
  <si>
    <t>SOUDAN DU SUD</t>
  </si>
  <si>
    <t>SWAZILAND</t>
  </si>
  <si>
    <t>TERRITOIRES D'OUTREMER DES ETATS-UNIS (ANTILLES)</t>
  </si>
  <si>
    <t>TERRITOIRES D'OUTREMER DES ETATS-UNIS (PACIFIQUE)</t>
  </si>
  <si>
    <t>TERRITOIRES D'OUTREMER DES PAYS-BAS (ANTILLES)</t>
  </si>
  <si>
    <t>TERRITOIRES D'OUTREMER DU ROYAUME-UNI (ANTILLES)</t>
  </si>
  <si>
    <t>TERRITOIRES D'OUTREMER DU ROYAUME-UNI (ATLANTIQUE SUD)</t>
  </si>
  <si>
    <t>TERRITOIRES D'OUTREMER DU ROYAUME-UNI (OCEAN INDIEN)</t>
  </si>
  <si>
    <t>TIMOR ORIENTAL</t>
  </si>
  <si>
    <t>TUVALU</t>
  </si>
  <si>
    <t>VANUATU</t>
  </si>
  <si>
    <t>VATICAN</t>
  </si>
  <si>
    <t>WALLIS ET FUTUNA</t>
  </si>
  <si>
    <t>z.AUTRES PAYS non listés</t>
  </si>
  <si>
    <t>z.DONNEES GEOGRAPHIQUES NON PRECISEES</t>
  </si>
  <si>
    <t>Les remboursements des dépenses des soins de santé dispensés à l'étranger</t>
  </si>
  <si>
    <t>Nombre de familles bénéficiaires</t>
  </si>
  <si>
    <t>Montants (euros)</t>
  </si>
  <si>
    <t>Les prestations familiales versées aux ayants droit qui résident à l'étranger</t>
  </si>
  <si>
    <t>ROYAUME-UNI*</t>
  </si>
  <si>
    <t>Pays non distinguées</t>
  </si>
  <si>
    <t>PAYS NON DISTINGUÉS</t>
  </si>
  <si>
    <t>Mandatés</t>
  </si>
  <si>
    <t>Jours indemnisés</t>
  </si>
  <si>
    <t>Masse de prestation</t>
  </si>
  <si>
    <t>Source : FNA (exhaustif, données à fin mai 2023)</t>
  </si>
  <si>
    <t>Pays</t>
  </si>
  <si>
    <t>Indemnisation en 2022</t>
  </si>
  <si>
    <t>CHYPRE UE</t>
  </si>
  <si>
    <t>Source : SISP</t>
  </si>
  <si>
    <t>Les allocations d'assurance chômage versées aux assurés en situation de mobilité internationale</t>
  </si>
  <si>
    <t>Prestations exportées dans un pays de l'UE-EEE-Suisse</t>
  </si>
  <si>
    <t>Les prestations en espèces d'incapacité temporaire versées aux assurés qui résident ou séjournent à l'étranger</t>
  </si>
  <si>
    <t>Nbre de bénéficiaires</t>
  </si>
  <si>
    <t>Nbre de jours indemnisés</t>
  </si>
  <si>
    <t>Montant Total (Euros)</t>
  </si>
  <si>
    <t>Totaux</t>
  </si>
  <si>
    <t>&lt;6</t>
  </si>
  <si>
    <t>Assurance maladie-maternité-paternité</t>
  </si>
  <si>
    <t>Assurance AT-MP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</si>
</sst>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&quot; &quot;"/>
    <numFmt numFmtId="167" formatCode="_-* #,##0_-;\-* #,##0_-;_-* &quot;-&quot;??_-;_-@_-"/>
    <numFmt numFmtId="168" formatCode="_-* #,##0\ [$€-40C]_-;\-* #,##0\ [$€-40C]_-;_-* &quot;-&quot;??\ [$€-40C]_-;_-@_-"/>
    <numFmt numFmtId="169" formatCode="_-* #,##0\ &quot;€&quot;_-;\-* #,##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name val="Times New Roman"/>
      <family val="1"/>
    </font>
    <font>
      <sz val="12.5"/>
      <name val="Times New Roman"/>
      <family val="1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MS Sans Serif"/>
      <family val="2"/>
    </font>
    <font>
      <sz val="8"/>
      <name val="Times New Roman"/>
      <family val="1"/>
    </font>
    <font>
      <b/>
      <sz val="16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11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hair">
        <color rgb="FF0000FF"/>
      </right>
      <top style="thin">
        <color rgb="FF0000FF"/>
      </top>
      <bottom/>
      <diagonal/>
    </border>
    <border>
      <left style="hair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hair">
        <color rgb="FF0000FF"/>
      </right>
      <top/>
      <bottom style="thin">
        <color rgb="FF0000FF"/>
      </bottom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hair">
        <color rgb="FF0000FF"/>
      </right>
      <top/>
      <bottom/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 style="hair">
        <color rgb="FF0000FF"/>
      </left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165" fontId="1" fillId="0" borderId="0" applyFont="0" applyFill="0" applyBorder="0" applyAlignment="0" applyProtection="0"/>
    <xf numFmtId="0" fontId="17" fillId="0" borderId="0"/>
  </cellStyleXfs>
  <cellXfs count="102">
    <xf numFmtId="0" fontId="0" fillId="0" borderId="0" xfId="0"/>
    <xf numFmtId="0" fontId="4" fillId="0" borderId="0" xfId="0" applyFont="1"/>
    <xf numFmtId="0" fontId="5" fillId="0" borderId="0" xfId="0" applyFont="1"/>
    <xf numFmtId="3" fontId="6" fillId="2" borderId="7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7" fillId="0" borderId="7" xfId="0" applyNumberFormat="1" applyFont="1" applyBorder="1" applyAlignment="1">
      <alignment horizontal="center" vertical="center"/>
    </xf>
    <xf numFmtId="0" fontId="0" fillId="0" borderId="0" xfId="0"/>
    <xf numFmtId="0" fontId="11" fillId="5" borderId="8" xfId="5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164" fontId="1" fillId="0" borderId="0" xfId="3" applyNumberFormat="1" applyFont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8" xfId="0" applyFont="1" applyBorder="1"/>
    <xf numFmtId="0" fontId="0" fillId="0" borderId="19" xfId="0" applyBorder="1"/>
    <xf numFmtId="0" fontId="0" fillId="0" borderId="20" xfId="0" applyBorder="1" applyAlignment="1">
      <alignment horizontal="center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1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3" fontId="0" fillId="0" borderId="23" xfId="0" applyNumberFormat="1" applyBorder="1"/>
    <xf numFmtId="3" fontId="0" fillId="0" borderId="24" xfId="0" applyNumberFormat="1" applyBorder="1"/>
    <xf numFmtId="0" fontId="0" fillId="0" borderId="25" xfId="0" applyBorder="1"/>
    <xf numFmtId="0" fontId="0" fillId="0" borderId="18" xfId="0" applyBorder="1"/>
    <xf numFmtId="0" fontId="0" fillId="7" borderId="21" xfId="0" applyFill="1" applyBorder="1"/>
    <xf numFmtId="0" fontId="0" fillId="7" borderId="0" xfId="0" applyFill="1"/>
    <xf numFmtId="0" fontId="0" fillId="7" borderId="22" xfId="0" applyFill="1" applyBorder="1"/>
    <xf numFmtId="0" fontId="12" fillId="0" borderId="0" xfId="0" applyFont="1"/>
    <xf numFmtId="0" fontId="13" fillId="0" borderId="30" xfId="0" applyFont="1" applyBorder="1"/>
    <xf numFmtId="166" fontId="14" fillId="9" borderId="31" xfId="5" applyNumberFormat="1" applyFont="1" applyFill="1" applyBorder="1"/>
    <xf numFmtId="166" fontId="16" fillId="6" borderId="34" xfId="6" applyNumberFormat="1" applyFont="1" applyFill="1" applyBorder="1"/>
    <xf numFmtId="166" fontId="16" fillId="9" borderId="34" xfId="6" applyNumberFormat="1" applyFont="1" applyFill="1" applyBorder="1"/>
    <xf numFmtId="0" fontId="18" fillId="0" borderId="0" xfId="7" applyFont="1" applyAlignment="1">
      <alignment horizontal="left"/>
    </xf>
    <xf numFmtId="166" fontId="14" fillId="9" borderId="37" xfId="5" applyNumberFormat="1" applyFont="1" applyFill="1" applyBorder="1"/>
    <xf numFmtId="166" fontId="16" fillId="6" borderId="0" xfId="6" applyNumberFormat="1" applyFont="1" applyFill="1" applyBorder="1"/>
    <xf numFmtId="166" fontId="16" fillId="9" borderId="0" xfId="6" applyNumberFormat="1" applyFont="1" applyFill="1" applyBorder="1"/>
    <xf numFmtId="0" fontId="17" fillId="0" borderId="0" xfId="0" applyFont="1"/>
    <xf numFmtId="0" fontId="19" fillId="0" borderId="0" xfId="0" applyFont="1"/>
    <xf numFmtId="0" fontId="20" fillId="0" borderId="0" xfId="0" applyFont="1"/>
    <xf numFmtId="167" fontId="0" fillId="0" borderId="0" xfId="1" applyNumberFormat="1" applyFont="1"/>
    <xf numFmtId="44" fontId="0" fillId="0" borderId="0" xfId="2" applyFont="1"/>
    <xf numFmtId="1" fontId="2" fillId="0" borderId="0" xfId="0" applyNumberFormat="1" applyFont="1"/>
    <xf numFmtId="168" fontId="0" fillId="0" borderId="0" xfId="0" applyNumberFormat="1"/>
    <xf numFmtId="1" fontId="0" fillId="0" borderId="0" xfId="0" applyNumberFormat="1"/>
    <xf numFmtId="0" fontId="21" fillId="0" borderId="0" xfId="0" applyFont="1"/>
    <xf numFmtId="0" fontId="3" fillId="0" borderId="0" xfId="0" applyFont="1" applyAlignment="1">
      <alignment horizontal="center" vertical="center"/>
    </xf>
    <xf numFmtId="169" fontId="0" fillId="0" borderId="0" xfId="2" applyNumberFormat="1" applyFont="1" applyAlignment="1">
      <alignment vertical="center"/>
    </xf>
    <xf numFmtId="0" fontId="22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8" borderId="26" xfId="5" applyFont="1" applyFill="1" applyBorder="1" applyAlignment="1">
      <alignment horizontal="center" vertical="center"/>
    </xf>
    <xf numFmtId="0" fontId="8" fillId="8" borderId="28" xfId="5" applyFont="1" applyFill="1" applyBorder="1" applyAlignment="1">
      <alignment horizontal="center" vertical="center"/>
    </xf>
    <xf numFmtId="0" fontId="11" fillId="6" borderId="27" xfId="5" applyFont="1" applyFill="1" applyBorder="1" applyAlignment="1">
      <alignment horizontal="center" vertical="center" wrapText="1"/>
    </xf>
    <xf numFmtId="0" fontId="11" fillId="6" borderId="29" xfId="5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1" fillId="6" borderId="35" xfId="5" applyFont="1" applyFill="1" applyBorder="1" applyAlignment="1">
      <alignment horizontal="center" vertical="center" wrapText="1"/>
    </xf>
    <xf numFmtId="0" fontId="11" fillId="6" borderId="36" xfId="5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0" fillId="0" borderId="6" xfId="0" applyBorder="1" applyAlignment="1">
      <alignment horizontal="center" vertical="center"/>
    </xf>
    <xf numFmtId="0" fontId="9" fillId="4" borderId="7" xfId="4" applyFont="1" applyFill="1" applyBorder="1" applyAlignment="1">
      <alignment horizontal="center" vertical="center"/>
    </xf>
    <xf numFmtId="0" fontId="9" fillId="4" borderId="2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10" borderId="38" xfId="0" applyFont="1" applyFill="1" applyBorder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centerContinuous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</cellXfs>
  <cellStyles count="8">
    <cellStyle name="Milliers" xfId="1" builtinId="3"/>
    <cellStyle name="Milliers 2" xfId="6" xr:uid="{EB2E73D9-0CA7-4AF1-B5B8-CB995FF88E4A}"/>
    <cellStyle name="Monétaire" xfId="2" builtinId="4"/>
    <cellStyle name="Normal" xfId="0" builtinId="0"/>
    <cellStyle name="Normal_AS1copie" xfId="5" xr:uid="{2816D02E-B66E-4D5A-AAFB-952FA45EACC7}"/>
    <cellStyle name="Normal_AS3" xfId="4" xr:uid="{333DA4E8-4556-4AE2-BF09-379A4DC2F496}"/>
    <cellStyle name="Normal_PF1_org" xfId="7" xr:uid="{EE51CF2F-6733-43B0-9781-F5E159D0383F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Soins%20de%20sant&#233;/2-Les%20rembours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Tableau par pays"/>
      <sheetName val="Historique 10ans"/>
      <sheetName val="Sources"/>
    </sheetNames>
    <sheetDataSet>
      <sheetData sheetId="0">
        <row r="2">
          <cell r="A2" t="str">
            <v>Allemagne</v>
          </cell>
        </row>
        <row r="3">
          <cell r="A3" t="str">
            <v>Autriche</v>
          </cell>
        </row>
        <row r="4">
          <cell r="A4" t="str">
            <v>Belgique</v>
          </cell>
        </row>
        <row r="5">
          <cell r="A5" t="str">
            <v>Bulgarie</v>
          </cell>
        </row>
        <row r="6">
          <cell r="A6" t="str">
            <v>Chypre</v>
          </cell>
        </row>
        <row r="7">
          <cell r="A7" t="str">
            <v>Croatie</v>
          </cell>
        </row>
        <row r="8">
          <cell r="A8" t="str">
            <v>Danemark</v>
          </cell>
        </row>
        <row r="9">
          <cell r="A9" t="str">
            <v>Espagne</v>
          </cell>
        </row>
        <row r="10">
          <cell r="A10" t="str">
            <v>Estonie</v>
          </cell>
        </row>
        <row r="11">
          <cell r="A11" t="str">
            <v>Finlande</v>
          </cell>
        </row>
        <row r="12">
          <cell r="A12" t="str">
            <v>Grèce</v>
          </cell>
        </row>
        <row r="13">
          <cell r="A13" t="str">
            <v>Hongrie</v>
          </cell>
        </row>
        <row r="14">
          <cell r="A14" t="str">
            <v>Irlande</v>
          </cell>
        </row>
        <row r="15">
          <cell r="A15" t="str">
            <v>Islande</v>
          </cell>
        </row>
        <row r="16">
          <cell r="A16" t="str">
            <v>Italie</v>
          </cell>
        </row>
        <row r="17">
          <cell r="A17" t="str">
            <v>Lettonie</v>
          </cell>
        </row>
        <row r="18">
          <cell r="A18" t="str">
            <v>Liechtenstein</v>
          </cell>
        </row>
        <row r="19">
          <cell r="A19" t="str">
            <v>Lituanie</v>
          </cell>
        </row>
        <row r="20">
          <cell r="A20" t="str">
            <v>Luxembourg</v>
          </cell>
        </row>
        <row r="21">
          <cell r="A21" t="str">
            <v>Malte</v>
          </cell>
        </row>
        <row r="22">
          <cell r="A22" t="str">
            <v>Norvège</v>
          </cell>
        </row>
        <row r="23">
          <cell r="A23" t="str">
            <v>Pays-Bas</v>
          </cell>
        </row>
        <row r="24">
          <cell r="A24" t="str">
            <v>Pologne</v>
          </cell>
        </row>
        <row r="25">
          <cell r="A25" t="str">
            <v>Portugal</v>
          </cell>
        </row>
        <row r="26">
          <cell r="A26" t="str">
            <v>République tchèque</v>
          </cell>
        </row>
        <row r="27">
          <cell r="A27" t="str">
            <v>Roumanie</v>
          </cell>
        </row>
        <row r="28">
          <cell r="A28" t="str">
            <v>Royaume-Uni</v>
          </cell>
        </row>
        <row r="29">
          <cell r="A29" t="str">
            <v>Slovaquie</v>
          </cell>
        </row>
        <row r="30">
          <cell r="A30" t="str">
            <v>Slovénie</v>
          </cell>
        </row>
        <row r="31">
          <cell r="A31" t="str">
            <v>Suède</v>
          </cell>
        </row>
        <row r="32">
          <cell r="A32" t="str">
            <v>Suisse</v>
          </cell>
        </row>
        <row r="34">
          <cell r="A34" t="str">
            <v>Total Général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1F7A-204A-4777-862F-469632BD7B53}">
  <dimension ref="A1:J223"/>
  <sheetViews>
    <sheetView showGridLines="0" tabSelected="1" workbookViewId="0"/>
  </sheetViews>
  <sheetFormatPr baseColWidth="10" defaultRowHeight="14.4" x14ac:dyDescent="0.3"/>
  <cols>
    <col min="1" max="1" width="32.109375" bestFit="1" customWidth="1"/>
    <col min="2" max="2" width="56.77734375" bestFit="1" customWidth="1"/>
    <col min="3" max="3" width="7.77734375" style="12" bestFit="1" customWidth="1"/>
    <col min="4" max="10" width="12" customWidth="1"/>
    <col min="227" max="227" width="32.33203125" customWidth="1"/>
    <col min="228" max="228" width="34" customWidth="1"/>
    <col min="229" max="229" width="8" customWidth="1"/>
    <col min="230" max="241" width="12" customWidth="1"/>
    <col min="242" max="242" width="10.109375" customWidth="1"/>
    <col min="243" max="243" width="27.6640625" customWidth="1"/>
    <col min="244" max="244" width="15" customWidth="1"/>
    <col min="245" max="245" width="13.6640625" customWidth="1"/>
    <col min="246" max="246" width="13.5546875" customWidth="1"/>
    <col min="247" max="247" width="8.109375" customWidth="1"/>
    <col min="248" max="248" width="14.109375" customWidth="1"/>
    <col min="249" max="249" width="14.33203125" customWidth="1"/>
    <col min="483" max="483" width="32.33203125" customWidth="1"/>
    <col min="484" max="484" width="34" customWidth="1"/>
    <col min="485" max="485" width="8" customWidth="1"/>
    <col min="486" max="497" width="12" customWidth="1"/>
    <col min="498" max="498" width="10.109375" customWidth="1"/>
    <col min="499" max="499" width="27.6640625" customWidth="1"/>
    <col min="500" max="500" width="15" customWidth="1"/>
    <col min="501" max="501" width="13.6640625" customWidth="1"/>
    <col min="502" max="502" width="13.5546875" customWidth="1"/>
    <col min="503" max="503" width="8.109375" customWidth="1"/>
    <col min="504" max="504" width="14.109375" customWidth="1"/>
    <col min="505" max="505" width="14.33203125" customWidth="1"/>
    <col min="739" max="739" width="32.33203125" customWidth="1"/>
    <col min="740" max="740" width="34" customWidth="1"/>
    <col min="741" max="741" width="8" customWidth="1"/>
    <col min="742" max="753" width="12" customWidth="1"/>
    <col min="754" max="754" width="10.109375" customWidth="1"/>
    <col min="755" max="755" width="27.6640625" customWidth="1"/>
    <col min="756" max="756" width="15" customWidth="1"/>
    <col min="757" max="757" width="13.6640625" customWidth="1"/>
    <col min="758" max="758" width="13.5546875" customWidth="1"/>
    <col min="759" max="759" width="8.109375" customWidth="1"/>
    <col min="760" max="760" width="14.109375" customWidth="1"/>
    <col min="761" max="761" width="14.33203125" customWidth="1"/>
    <col min="995" max="995" width="32.33203125" customWidth="1"/>
    <col min="996" max="996" width="34" customWidth="1"/>
    <col min="997" max="997" width="8" customWidth="1"/>
    <col min="998" max="1009" width="12" customWidth="1"/>
    <col min="1010" max="1010" width="10.109375" customWidth="1"/>
    <col min="1011" max="1011" width="27.6640625" customWidth="1"/>
    <col min="1012" max="1012" width="15" customWidth="1"/>
    <col min="1013" max="1013" width="13.6640625" customWidth="1"/>
    <col min="1014" max="1014" width="13.5546875" customWidth="1"/>
    <col min="1015" max="1015" width="8.109375" customWidth="1"/>
    <col min="1016" max="1016" width="14.109375" customWidth="1"/>
    <col min="1017" max="1017" width="14.33203125" customWidth="1"/>
    <col min="1251" max="1251" width="32.33203125" customWidth="1"/>
    <col min="1252" max="1252" width="34" customWidth="1"/>
    <col min="1253" max="1253" width="8" customWidth="1"/>
    <col min="1254" max="1265" width="12" customWidth="1"/>
    <col min="1266" max="1266" width="10.109375" customWidth="1"/>
    <col min="1267" max="1267" width="27.6640625" customWidth="1"/>
    <col min="1268" max="1268" width="15" customWidth="1"/>
    <col min="1269" max="1269" width="13.6640625" customWidth="1"/>
    <col min="1270" max="1270" width="13.5546875" customWidth="1"/>
    <col min="1271" max="1271" width="8.109375" customWidth="1"/>
    <col min="1272" max="1272" width="14.109375" customWidth="1"/>
    <col min="1273" max="1273" width="14.33203125" customWidth="1"/>
    <col min="1507" max="1507" width="32.33203125" customWidth="1"/>
    <col min="1508" max="1508" width="34" customWidth="1"/>
    <col min="1509" max="1509" width="8" customWidth="1"/>
    <col min="1510" max="1521" width="12" customWidth="1"/>
    <col min="1522" max="1522" width="10.109375" customWidth="1"/>
    <col min="1523" max="1523" width="27.6640625" customWidth="1"/>
    <col min="1524" max="1524" width="15" customWidth="1"/>
    <col min="1525" max="1525" width="13.6640625" customWidth="1"/>
    <col min="1526" max="1526" width="13.5546875" customWidth="1"/>
    <col min="1527" max="1527" width="8.109375" customWidth="1"/>
    <col min="1528" max="1528" width="14.109375" customWidth="1"/>
    <col min="1529" max="1529" width="14.33203125" customWidth="1"/>
    <col min="1763" max="1763" width="32.33203125" customWidth="1"/>
    <col min="1764" max="1764" width="34" customWidth="1"/>
    <col min="1765" max="1765" width="8" customWidth="1"/>
    <col min="1766" max="1777" width="12" customWidth="1"/>
    <col min="1778" max="1778" width="10.109375" customWidth="1"/>
    <col min="1779" max="1779" width="27.6640625" customWidth="1"/>
    <col min="1780" max="1780" width="15" customWidth="1"/>
    <col min="1781" max="1781" width="13.6640625" customWidth="1"/>
    <col min="1782" max="1782" width="13.5546875" customWidth="1"/>
    <col min="1783" max="1783" width="8.109375" customWidth="1"/>
    <col min="1784" max="1784" width="14.109375" customWidth="1"/>
    <col min="1785" max="1785" width="14.33203125" customWidth="1"/>
    <col min="2019" max="2019" width="32.33203125" customWidth="1"/>
    <col min="2020" max="2020" width="34" customWidth="1"/>
    <col min="2021" max="2021" width="8" customWidth="1"/>
    <col min="2022" max="2033" width="12" customWidth="1"/>
    <col min="2034" max="2034" width="10.109375" customWidth="1"/>
    <col min="2035" max="2035" width="27.6640625" customWidth="1"/>
    <col min="2036" max="2036" width="15" customWidth="1"/>
    <col min="2037" max="2037" width="13.6640625" customWidth="1"/>
    <col min="2038" max="2038" width="13.5546875" customWidth="1"/>
    <col min="2039" max="2039" width="8.109375" customWidth="1"/>
    <col min="2040" max="2040" width="14.109375" customWidth="1"/>
    <col min="2041" max="2041" width="14.33203125" customWidth="1"/>
    <col min="2275" max="2275" width="32.33203125" customWidth="1"/>
    <col min="2276" max="2276" width="34" customWidth="1"/>
    <col min="2277" max="2277" width="8" customWidth="1"/>
    <col min="2278" max="2289" width="12" customWidth="1"/>
    <col min="2290" max="2290" width="10.109375" customWidth="1"/>
    <col min="2291" max="2291" width="27.6640625" customWidth="1"/>
    <col min="2292" max="2292" width="15" customWidth="1"/>
    <col min="2293" max="2293" width="13.6640625" customWidth="1"/>
    <col min="2294" max="2294" width="13.5546875" customWidth="1"/>
    <col min="2295" max="2295" width="8.109375" customWidth="1"/>
    <col min="2296" max="2296" width="14.109375" customWidth="1"/>
    <col min="2297" max="2297" width="14.33203125" customWidth="1"/>
    <col min="2531" max="2531" width="32.33203125" customWidth="1"/>
    <col min="2532" max="2532" width="34" customWidth="1"/>
    <col min="2533" max="2533" width="8" customWidth="1"/>
    <col min="2534" max="2545" width="12" customWidth="1"/>
    <col min="2546" max="2546" width="10.109375" customWidth="1"/>
    <col min="2547" max="2547" width="27.6640625" customWidth="1"/>
    <col min="2548" max="2548" width="15" customWidth="1"/>
    <col min="2549" max="2549" width="13.6640625" customWidth="1"/>
    <col min="2550" max="2550" width="13.5546875" customWidth="1"/>
    <col min="2551" max="2551" width="8.109375" customWidth="1"/>
    <col min="2552" max="2552" width="14.109375" customWidth="1"/>
    <col min="2553" max="2553" width="14.33203125" customWidth="1"/>
    <col min="2787" max="2787" width="32.33203125" customWidth="1"/>
    <col min="2788" max="2788" width="34" customWidth="1"/>
    <col min="2789" max="2789" width="8" customWidth="1"/>
    <col min="2790" max="2801" width="12" customWidth="1"/>
    <col min="2802" max="2802" width="10.109375" customWidth="1"/>
    <col min="2803" max="2803" width="27.6640625" customWidth="1"/>
    <col min="2804" max="2804" width="15" customWidth="1"/>
    <col min="2805" max="2805" width="13.6640625" customWidth="1"/>
    <col min="2806" max="2806" width="13.5546875" customWidth="1"/>
    <col min="2807" max="2807" width="8.109375" customWidth="1"/>
    <col min="2808" max="2808" width="14.109375" customWidth="1"/>
    <col min="2809" max="2809" width="14.33203125" customWidth="1"/>
    <col min="3043" max="3043" width="32.33203125" customWidth="1"/>
    <col min="3044" max="3044" width="34" customWidth="1"/>
    <col min="3045" max="3045" width="8" customWidth="1"/>
    <col min="3046" max="3057" width="12" customWidth="1"/>
    <col min="3058" max="3058" width="10.109375" customWidth="1"/>
    <col min="3059" max="3059" width="27.6640625" customWidth="1"/>
    <col min="3060" max="3060" width="15" customWidth="1"/>
    <col min="3061" max="3061" width="13.6640625" customWidth="1"/>
    <col min="3062" max="3062" width="13.5546875" customWidth="1"/>
    <col min="3063" max="3063" width="8.109375" customWidth="1"/>
    <col min="3064" max="3064" width="14.109375" customWidth="1"/>
    <col min="3065" max="3065" width="14.33203125" customWidth="1"/>
    <col min="3299" max="3299" width="32.33203125" customWidth="1"/>
    <col min="3300" max="3300" width="34" customWidth="1"/>
    <col min="3301" max="3301" width="8" customWidth="1"/>
    <col min="3302" max="3313" width="12" customWidth="1"/>
    <col min="3314" max="3314" width="10.109375" customWidth="1"/>
    <col min="3315" max="3315" width="27.6640625" customWidth="1"/>
    <col min="3316" max="3316" width="15" customWidth="1"/>
    <col min="3317" max="3317" width="13.6640625" customWidth="1"/>
    <col min="3318" max="3318" width="13.5546875" customWidth="1"/>
    <col min="3319" max="3319" width="8.109375" customWidth="1"/>
    <col min="3320" max="3320" width="14.109375" customWidth="1"/>
    <col min="3321" max="3321" width="14.33203125" customWidth="1"/>
    <col min="3555" max="3555" width="32.33203125" customWidth="1"/>
    <col min="3556" max="3556" width="34" customWidth="1"/>
    <col min="3557" max="3557" width="8" customWidth="1"/>
    <col min="3558" max="3569" width="12" customWidth="1"/>
    <col min="3570" max="3570" width="10.109375" customWidth="1"/>
    <col min="3571" max="3571" width="27.6640625" customWidth="1"/>
    <col min="3572" max="3572" width="15" customWidth="1"/>
    <col min="3573" max="3573" width="13.6640625" customWidth="1"/>
    <col min="3574" max="3574" width="13.5546875" customWidth="1"/>
    <col min="3575" max="3575" width="8.109375" customWidth="1"/>
    <col min="3576" max="3576" width="14.109375" customWidth="1"/>
    <col min="3577" max="3577" width="14.33203125" customWidth="1"/>
    <col min="3811" max="3811" width="32.33203125" customWidth="1"/>
    <col min="3812" max="3812" width="34" customWidth="1"/>
    <col min="3813" max="3813" width="8" customWidth="1"/>
    <col min="3814" max="3825" width="12" customWidth="1"/>
    <col min="3826" max="3826" width="10.109375" customWidth="1"/>
    <col min="3827" max="3827" width="27.6640625" customWidth="1"/>
    <col min="3828" max="3828" width="15" customWidth="1"/>
    <col min="3829" max="3829" width="13.6640625" customWidth="1"/>
    <col min="3830" max="3830" width="13.5546875" customWidth="1"/>
    <col min="3831" max="3831" width="8.109375" customWidth="1"/>
    <col min="3832" max="3832" width="14.109375" customWidth="1"/>
    <col min="3833" max="3833" width="14.33203125" customWidth="1"/>
    <col min="4067" max="4067" width="32.33203125" customWidth="1"/>
    <col min="4068" max="4068" width="34" customWidth="1"/>
    <col min="4069" max="4069" width="8" customWidth="1"/>
    <col min="4070" max="4081" width="12" customWidth="1"/>
    <col min="4082" max="4082" width="10.109375" customWidth="1"/>
    <col min="4083" max="4083" width="27.6640625" customWidth="1"/>
    <col min="4084" max="4084" width="15" customWidth="1"/>
    <col min="4085" max="4085" width="13.6640625" customWidth="1"/>
    <col min="4086" max="4086" width="13.5546875" customWidth="1"/>
    <col min="4087" max="4087" width="8.109375" customWidth="1"/>
    <col min="4088" max="4088" width="14.109375" customWidth="1"/>
    <col min="4089" max="4089" width="14.33203125" customWidth="1"/>
    <col min="4323" max="4323" width="32.33203125" customWidth="1"/>
    <col min="4324" max="4324" width="34" customWidth="1"/>
    <col min="4325" max="4325" width="8" customWidth="1"/>
    <col min="4326" max="4337" width="12" customWidth="1"/>
    <col min="4338" max="4338" width="10.109375" customWidth="1"/>
    <col min="4339" max="4339" width="27.6640625" customWidth="1"/>
    <col min="4340" max="4340" width="15" customWidth="1"/>
    <col min="4341" max="4341" width="13.6640625" customWidth="1"/>
    <col min="4342" max="4342" width="13.5546875" customWidth="1"/>
    <col min="4343" max="4343" width="8.109375" customWidth="1"/>
    <col min="4344" max="4344" width="14.109375" customWidth="1"/>
    <col min="4345" max="4345" width="14.33203125" customWidth="1"/>
    <col min="4579" max="4579" width="32.33203125" customWidth="1"/>
    <col min="4580" max="4580" width="34" customWidth="1"/>
    <col min="4581" max="4581" width="8" customWidth="1"/>
    <col min="4582" max="4593" width="12" customWidth="1"/>
    <col min="4594" max="4594" width="10.109375" customWidth="1"/>
    <col min="4595" max="4595" width="27.6640625" customWidth="1"/>
    <col min="4596" max="4596" width="15" customWidth="1"/>
    <col min="4597" max="4597" width="13.6640625" customWidth="1"/>
    <col min="4598" max="4598" width="13.5546875" customWidth="1"/>
    <col min="4599" max="4599" width="8.109375" customWidth="1"/>
    <col min="4600" max="4600" width="14.109375" customWidth="1"/>
    <col min="4601" max="4601" width="14.33203125" customWidth="1"/>
    <col min="4835" max="4835" width="32.33203125" customWidth="1"/>
    <col min="4836" max="4836" width="34" customWidth="1"/>
    <col min="4837" max="4837" width="8" customWidth="1"/>
    <col min="4838" max="4849" width="12" customWidth="1"/>
    <col min="4850" max="4850" width="10.109375" customWidth="1"/>
    <col min="4851" max="4851" width="27.6640625" customWidth="1"/>
    <col min="4852" max="4852" width="15" customWidth="1"/>
    <col min="4853" max="4853" width="13.6640625" customWidth="1"/>
    <col min="4854" max="4854" width="13.5546875" customWidth="1"/>
    <col min="4855" max="4855" width="8.109375" customWidth="1"/>
    <col min="4856" max="4856" width="14.109375" customWidth="1"/>
    <col min="4857" max="4857" width="14.33203125" customWidth="1"/>
    <col min="5091" max="5091" width="32.33203125" customWidth="1"/>
    <col min="5092" max="5092" width="34" customWidth="1"/>
    <col min="5093" max="5093" width="8" customWidth="1"/>
    <col min="5094" max="5105" width="12" customWidth="1"/>
    <col min="5106" max="5106" width="10.109375" customWidth="1"/>
    <col min="5107" max="5107" width="27.6640625" customWidth="1"/>
    <col min="5108" max="5108" width="15" customWidth="1"/>
    <col min="5109" max="5109" width="13.6640625" customWidth="1"/>
    <col min="5110" max="5110" width="13.5546875" customWidth="1"/>
    <col min="5111" max="5111" width="8.109375" customWidth="1"/>
    <col min="5112" max="5112" width="14.109375" customWidth="1"/>
    <col min="5113" max="5113" width="14.33203125" customWidth="1"/>
    <col min="5347" max="5347" width="32.33203125" customWidth="1"/>
    <col min="5348" max="5348" width="34" customWidth="1"/>
    <col min="5349" max="5349" width="8" customWidth="1"/>
    <col min="5350" max="5361" width="12" customWidth="1"/>
    <col min="5362" max="5362" width="10.109375" customWidth="1"/>
    <col min="5363" max="5363" width="27.6640625" customWidth="1"/>
    <col min="5364" max="5364" width="15" customWidth="1"/>
    <col min="5365" max="5365" width="13.6640625" customWidth="1"/>
    <col min="5366" max="5366" width="13.5546875" customWidth="1"/>
    <col min="5367" max="5367" width="8.109375" customWidth="1"/>
    <col min="5368" max="5368" width="14.109375" customWidth="1"/>
    <col min="5369" max="5369" width="14.33203125" customWidth="1"/>
    <col min="5603" max="5603" width="32.33203125" customWidth="1"/>
    <col min="5604" max="5604" width="34" customWidth="1"/>
    <col min="5605" max="5605" width="8" customWidth="1"/>
    <col min="5606" max="5617" width="12" customWidth="1"/>
    <col min="5618" max="5618" width="10.109375" customWidth="1"/>
    <col min="5619" max="5619" width="27.6640625" customWidth="1"/>
    <col min="5620" max="5620" width="15" customWidth="1"/>
    <col min="5621" max="5621" width="13.6640625" customWidth="1"/>
    <col min="5622" max="5622" width="13.5546875" customWidth="1"/>
    <col min="5623" max="5623" width="8.109375" customWidth="1"/>
    <col min="5624" max="5624" width="14.109375" customWidth="1"/>
    <col min="5625" max="5625" width="14.33203125" customWidth="1"/>
    <col min="5859" max="5859" width="32.33203125" customWidth="1"/>
    <col min="5860" max="5860" width="34" customWidth="1"/>
    <col min="5861" max="5861" width="8" customWidth="1"/>
    <col min="5862" max="5873" width="12" customWidth="1"/>
    <col min="5874" max="5874" width="10.109375" customWidth="1"/>
    <col min="5875" max="5875" width="27.6640625" customWidth="1"/>
    <col min="5876" max="5876" width="15" customWidth="1"/>
    <col min="5877" max="5877" width="13.6640625" customWidth="1"/>
    <col min="5878" max="5878" width="13.5546875" customWidth="1"/>
    <col min="5879" max="5879" width="8.109375" customWidth="1"/>
    <col min="5880" max="5880" width="14.109375" customWidth="1"/>
    <col min="5881" max="5881" width="14.33203125" customWidth="1"/>
    <col min="6115" max="6115" width="32.33203125" customWidth="1"/>
    <col min="6116" max="6116" width="34" customWidth="1"/>
    <col min="6117" max="6117" width="8" customWidth="1"/>
    <col min="6118" max="6129" width="12" customWidth="1"/>
    <col min="6130" max="6130" width="10.109375" customWidth="1"/>
    <col min="6131" max="6131" width="27.6640625" customWidth="1"/>
    <col min="6132" max="6132" width="15" customWidth="1"/>
    <col min="6133" max="6133" width="13.6640625" customWidth="1"/>
    <col min="6134" max="6134" width="13.5546875" customWidth="1"/>
    <col min="6135" max="6135" width="8.109375" customWidth="1"/>
    <col min="6136" max="6136" width="14.109375" customWidth="1"/>
    <col min="6137" max="6137" width="14.33203125" customWidth="1"/>
    <col min="6371" max="6371" width="32.33203125" customWidth="1"/>
    <col min="6372" max="6372" width="34" customWidth="1"/>
    <col min="6373" max="6373" width="8" customWidth="1"/>
    <col min="6374" max="6385" width="12" customWidth="1"/>
    <col min="6386" max="6386" width="10.109375" customWidth="1"/>
    <col min="6387" max="6387" width="27.6640625" customWidth="1"/>
    <col min="6388" max="6388" width="15" customWidth="1"/>
    <col min="6389" max="6389" width="13.6640625" customWidth="1"/>
    <col min="6390" max="6390" width="13.5546875" customWidth="1"/>
    <col min="6391" max="6391" width="8.109375" customWidth="1"/>
    <col min="6392" max="6392" width="14.109375" customWidth="1"/>
    <col min="6393" max="6393" width="14.33203125" customWidth="1"/>
    <col min="6627" max="6627" width="32.33203125" customWidth="1"/>
    <col min="6628" max="6628" width="34" customWidth="1"/>
    <col min="6629" max="6629" width="8" customWidth="1"/>
    <col min="6630" max="6641" width="12" customWidth="1"/>
    <col min="6642" max="6642" width="10.109375" customWidth="1"/>
    <col min="6643" max="6643" width="27.6640625" customWidth="1"/>
    <col min="6644" max="6644" width="15" customWidth="1"/>
    <col min="6645" max="6645" width="13.6640625" customWidth="1"/>
    <col min="6646" max="6646" width="13.5546875" customWidth="1"/>
    <col min="6647" max="6647" width="8.109375" customWidth="1"/>
    <col min="6648" max="6648" width="14.109375" customWidth="1"/>
    <col min="6649" max="6649" width="14.33203125" customWidth="1"/>
    <col min="6883" max="6883" width="32.33203125" customWidth="1"/>
    <col min="6884" max="6884" width="34" customWidth="1"/>
    <col min="6885" max="6885" width="8" customWidth="1"/>
    <col min="6886" max="6897" width="12" customWidth="1"/>
    <col min="6898" max="6898" width="10.109375" customWidth="1"/>
    <col min="6899" max="6899" width="27.6640625" customWidth="1"/>
    <col min="6900" max="6900" width="15" customWidth="1"/>
    <col min="6901" max="6901" width="13.6640625" customWidth="1"/>
    <col min="6902" max="6902" width="13.5546875" customWidth="1"/>
    <col min="6903" max="6903" width="8.109375" customWidth="1"/>
    <col min="6904" max="6904" width="14.109375" customWidth="1"/>
    <col min="6905" max="6905" width="14.33203125" customWidth="1"/>
    <col min="7139" max="7139" width="32.33203125" customWidth="1"/>
    <col min="7140" max="7140" width="34" customWidth="1"/>
    <col min="7141" max="7141" width="8" customWidth="1"/>
    <col min="7142" max="7153" width="12" customWidth="1"/>
    <col min="7154" max="7154" width="10.109375" customWidth="1"/>
    <col min="7155" max="7155" width="27.6640625" customWidth="1"/>
    <col min="7156" max="7156" width="15" customWidth="1"/>
    <col min="7157" max="7157" width="13.6640625" customWidth="1"/>
    <col min="7158" max="7158" width="13.5546875" customWidth="1"/>
    <col min="7159" max="7159" width="8.109375" customWidth="1"/>
    <col min="7160" max="7160" width="14.109375" customWidth="1"/>
    <col min="7161" max="7161" width="14.33203125" customWidth="1"/>
    <col min="7395" max="7395" width="32.33203125" customWidth="1"/>
    <col min="7396" max="7396" width="34" customWidth="1"/>
    <col min="7397" max="7397" width="8" customWidth="1"/>
    <col min="7398" max="7409" width="12" customWidth="1"/>
    <col min="7410" max="7410" width="10.109375" customWidth="1"/>
    <col min="7411" max="7411" width="27.6640625" customWidth="1"/>
    <col min="7412" max="7412" width="15" customWidth="1"/>
    <col min="7413" max="7413" width="13.6640625" customWidth="1"/>
    <col min="7414" max="7414" width="13.5546875" customWidth="1"/>
    <col min="7415" max="7415" width="8.109375" customWidth="1"/>
    <col min="7416" max="7416" width="14.109375" customWidth="1"/>
    <col min="7417" max="7417" width="14.33203125" customWidth="1"/>
    <col min="7651" max="7651" width="32.33203125" customWidth="1"/>
    <col min="7652" max="7652" width="34" customWidth="1"/>
    <col min="7653" max="7653" width="8" customWidth="1"/>
    <col min="7654" max="7665" width="12" customWidth="1"/>
    <col min="7666" max="7666" width="10.109375" customWidth="1"/>
    <col min="7667" max="7667" width="27.6640625" customWidth="1"/>
    <col min="7668" max="7668" width="15" customWidth="1"/>
    <col min="7669" max="7669" width="13.6640625" customWidth="1"/>
    <col min="7670" max="7670" width="13.5546875" customWidth="1"/>
    <col min="7671" max="7671" width="8.109375" customWidth="1"/>
    <col min="7672" max="7672" width="14.109375" customWidth="1"/>
    <col min="7673" max="7673" width="14.33203125" customWidth="1"/>
    <col min="7907" max="7907" width="32.33203125" customWidth="1"/>
    <col min="7908" max="7908" width="34" customWidth="1"/>
    <col min="7909" max="7909" width="8" customWidth="1"/>
    <col min="7910" max="7921" width="12" customWidth="1"/>
    <col min="7922" max="7922" width="10.109375" customWidth="1"/>
    <col min="7923" max="7923" width="27.6640625" customWidth="1"/>
    <col min="7924" max="7924" width="15" customWidth="1"/>
    <col min="7925" max="7925" width="13.6640625" customWidth="1"/>
    <col min="7926" max="7926" width="13.5546875" customWidth="1"/>
    <col min="7927" max="7927" width="8.109375" customWidth="1"/>
    <col min="7928" max="7928" width="14.109375" customWidth="1"/>
    <col min="7929" max="7929" width="14.33203125" customWidth="1"/>
    <col min="8163" max="8163" width="32.33203125" customWidth="1"/>
    <col min="8164" max="8164" width="34" customWidth="1"/>
    <col min="8165" max="8165" width="8" customWidth="1"/>
    <col min="8166" max="8177" width="12" customWidth="1"/>
    <col min="8178" max="8178" width="10.109375" customWidth="1"/>
    <col min="8179" max="8179" width="27.6640625" customWidth="1"/>
    <col min="8180" max="8180" width="15" customWidth="1"/>
    <col min="8181" max="8181" width="13.6640625" customWidth="1"/>
    <col min="8182" max="8182" width="13.5546875" customWidth="1"/>
    <col min="8183" max="8183" width="8.109375" customWidth="1"/>
    <col min="8184" max="8184" width="14.109375" customWidth="1"/>
    <col min="8185" max="8185" width="14.33203125" customWidth="1"/>
    <col min="8419" max="8419" width="32.33203125" customWidth="1"/>
    <col min="8420" max="8420" width="34" customWidth="1"/>
    <col min="8421" max="8421" width="8" customWidth="1"/>
    <col min="8422" max="8433" width="12" customWidth="1"/>
    <col min="8434" max="8434" width="10.109375" customWidth="1"/>
    <col min="8435" max="8435" width="27.6640625" customWidth="1"/>
    <col min="8436" max="8436" width="15" customWidth="1"/>
    <col min="8437" max="8437" width="13.6640625" customWidth="1"/>
    <col min="8438" max="8438" width="13.5546875" customWidth="1"/>
    <col min="8439" max="8439" width="8.109375" customWidth="1"/>
    <col min="8440" max="8440" width="14.109375" customWidth="1"/>
    <col min="8441" max="8441" width="14.33203125" customWidth="1"/>
    <col min="8675" max="8675" width="32.33203125" customWidth="1"/>
    <col min="8676" max="8676" width="34" customWidth="1"/>
    <col min="8677" max="8677" width="8" customWidth="1"/>
    <col min="8678" max="8689" width="12" customWidth="1"/>
    <col min="8690" max="8690" width="10.109375" customWidth="1"/>
    <col min="8691" max="8691" width="27.6640625" customWidth="1"/>
    <col min="8692" max="8692" width="15" customWidth="1"/>
    <col min="8693" max="8693" width="13.6640625" customWidth="1"/>
    <col min="8694" max="8694" width="13.5546875" customWidth="1"/>
    <col min="8695" max="8695" width="8.109375" customWidth="1"/>
    <col min="8696" max="8696" width="14.109375" customWidth="1"/>
    <col min="8697" max="8697" width="14.33203125" customWidth="1"/>
    <col min="8931" max="8931" width="32.33203125" customWidth="1"/>
    <col min="8932" max="8932" width="34" customWidth="1"/>
    <col min="8933" max="8933" width="8" customWidth="1"/>
    <col min="8934" max="8945" width="12" customWidth="1"/>
    <col min="8946" max="8946" width="10.109375" customWidth="1"/>
    <col min="8947" max="8947" width="27.6640625" customWidth="1"/>
    <col min="8948" max="8948" width="15" customWidth="1"/>
    <col min="8949" max="8949" width="13.6640625" customWidth="1"/>
    <col min="8950" max="8950" width="13.5546875" customWidth="1"/>
    <col min="8951" max="8951" width="8.109375" customWidth="1"/>
    <col min="8952" max="8952" width="14.109375" customWidth="1"/>
    <col min="8953" max="8953" width="14.33203125" customWidth="1"/>
    <col min="9187" max="9187" width="32.33203125" customWidth="1"/>
    <col min="9188" max="9188" width="34" customWidth="1"/>
    <col min="9189" max="9189" width="8" customWidth="1"/>
    <col min="9190" max="9201" width="12" customWidth="1"/>
    <col min="9202" max="9202" width="10.109375" customWidth="1"/>
    <col min="9203" max="9203" width="27.6640625" customWidth="1"/>
    <col min="9204" max="9204" width="15" customWidth="1"/>
    <col min="9205" max="9205" width="13.6640625" customWidth="1"/>
    <col min="9206" max="9206" width="13.5546875" customWidth="1"/>
    <col min="9207" max="9207" width="8.109375" customWidth="1"/>
    <col min="9208" max="9208" width="14.109375" customWidth="1"/>
    <col min="9209" max="9209" width="14.33203125" customWidth="1"/>
    <col min="9443" max="9443" width="32.33203125" customWidth="1"/>
    <col min="9444" max="9444" width="34" customWidth="1"/>
    <col min="9445" max="9445" width="8" customWidth="1"/>
    <col min="9446" max="9457" width="12" customWidth="1"/>
    <col min="9458" max="9458" width="10.109375" customWidth="1"/>
    <col min="9459" max="9459" width="27.6640625" customWidth="1"/>
    <col min="9460" max="9460" width="15" customWidth="1"/>
    <col min="9461" max="9461" width="13.6640625" customWidth="1"/>
    <col min="9462" max="9462" width="13.5546875" customWidth="1"/>
    <col min="9463" max="9463" width="8.109375" customWidth="1"/>
    <col min="9464" max="9464" width="14.109375" customWidth="1"/>
    <col min="9465" max="9465" width="14.33203125" customWidth="1"/>
    <col min="9699" max="9699" width="32.33203125" customWidth="1"/>
    <col min="9700" max="9700" width="34" customWidth="1"/>
    <col min="9701" max="9701" width="8" customWidth="1"/>
    <col min="9702" max="9713" width="12" customWidth="1"/>
    <col min="9714" max="9714" width="10.109375" customWidth="1"/>
    <col min="9715" max="9715" width="27.6640625" customWidth="1"/>
    <col min="9716" max="9716" width="15" customWidth="1"/>
    <col min="9717" max="9717" width="13.6640625" customWidth="1"/>
    <col min="9718" max="9718" width="13.5546875" customWidth="1"/>
    <col min="9719" max="9719" width="8.109375" customWidth="1"/>
    <col min="9720" max="9720" width="14.109375" customWidth="1"/>
    <col min="9721" max="9721" width="14.33203125" customWidth="1"/>
    <col min="9955" max="9955" width="32.33203125" customWidth="1"/>
    <col min="9956" max="9956" width="34" customWidth="1"/>
    <col min="9957" max="9957" width="8" customWidth="1"/>
    <col min="9958" max="9969" width="12" customWidth="1"/>
    <col min="9970" max="9970" width="10.109375" customWidth="1"/>
    <col min="9971" max="9971" width="27.6640625" customWidth="1"/>
    <col min="9972" max="9972" width="15" customWidth="1"/>
    <col min="9973" max="9973" width="13.6640625" customWidth="1"/>
    <col min="9974" max="9974" width="13.5546875" customWidth="1"/>
    <col min="9975" max="9975" width="8.109375" customWidth="1"/>
    <col min="9976" max="9976" width="14.109375" customWidth="1"/>
    <col min="9977" max="9977" width="14.33203125" customWidth="1"/>
    <col min="10211" max="10211" width="32.33203125" customWidth="1"/>
    <col min="10212" max="10212" width="34" customWidth="1"/>
    <col min="10213" max="10213" width="8" customWidth="1"/>
    <col min="10214" max="10225" width="12" customWidth="1"/>
    <col min="10226" max="10226" width="10.109375" customWidth="1"/>
    <col min="10227" max="10227" width="27.6640625" customWidth="1"/>
    <col min="10228" max="10228" width="15" customWidth="1"/>
    <col min="10229" max="10229" width="13.6640625" customWidth="1"/>
    <col min="10230" max="10230" width="13.5546875" customWidth="1"/>
    <col min="10231" max="10231" width="8.109375" customWidth="1"/>
    <col min="10232" max="10232" width="14.109375" customWidth="1"/>
    <col min="10233" max="10233" width="14.33203125" customWidth="1"/>
    <col min="10467" max="10467" width="32.33203125" customWidth="1"/>
    <col min="10468" max="10468" width="34" customWidth="1"/>
    <col min="10469" max="10469" width="8" customWidth="1"/>
    <col min="10470" max="10481" width="12" customWidth="1"/>
    <col min="10482" max="10482" width="10.109375" customWidth="1"/>
    <col min="10483" max="10483" width="27.6640625" customWidth="1"/>
    <col min="10484" max="10484" width="15" customWidth="1"/>
    <col min="10485" max="10485" width="13.6640625" customWidth="1"/>
    <col min="10486" max="10486" width="13.5546875" customWidth="1"/>
    <col min="10487" max="10487" width="8.109375" customWidth="1"/>
    <col min="10488" max="10488" width="14.109375" customWidth="1"/>
    <col min="10489" max="10489" width="14.33203125" customWidth="1"/>
    <col min="10723" max="10723" width="32.33203125" customWidth="1"/>
    <col min="10724" max="10724" width="34" customWidth="1"/>
    <col min="10725" max="10725" width="8" customWidth="1"/>
    <col min="10726" max="10737" width="12" customWidth="1"/>
    <col min="10738" max="10738" width="10.109375" customWidth="1"/>
    <col min="10739" max="10739" width="27.6640625" customWidth="1"/>
    <col min="10740" max="10740" width="15" customWidth="1"/>
    <col min="10741" max="10741" width="13.6640625" customWidth="1"/>
    <col min="10742" max="10742" width="13.5546875" customWidth="1"/>
    <col min="10743" max="10743" width="8.109375" customWidth="1"/>
    <col min="10744" max="10744" width="14.109375" customWidth="1"/>
    <col min="10745" max="10745" width="14.33203125" customWidth="1"/>
    <col min="10979" max="10979" width="32.33203125" customWidth="1"/>
    <col min="10980" max="10980" width="34" customWidth="1"/>
    <col min="10981" max="10981" width="8" customWidth="1"/>
    <col min="10982" max="10993" width="12" customWidth="1"/>
    <col min="10994" max="10994" width="10.109375" customWidth="1"/>
    <col min="10995" max="10995" width="27.6640625" customWidth="1"/>
    <col min="10996" max="10996" width="15" customWidth="1"/>
    <col min="10997" max="10997" width="13.6640625" customWidth="1"/>
    <col min="10998" max="10998" width="13.5546875" customWidth="1"/>
    <col min="10999" max="10999" width="8.109375" customWidth="1"/>
    <col min="11000" max="11000" width="14.109375" customWidth="1"/>
    <col min="11001" max="11001" width="14.33203125" customWidth="1"/>
    <col min="11235" max="11235" width="32.33203125" customWidth="1"/>
    <col min="11236" max="11236" width="34" customWidth="1"/>
    <col min="11237" max="11237" width="8" customWidth="1"/>
    <col min="11238" max="11249" width="12" customWidth="1"/>
    <col min="11250" max="11250" width="10.109375" customWidth="1"/>
    <col min="11251" max="11251" width="27.6640625" customWidth="1"/>
    <col min="11252" max="11252" width="15" customWidth="1"/>
    <col min="11253" max="11253" width="13.6640625" customWidth="1"/>
    <col min="11254" max="11254" width="13.5546875" customWidth="1"/>
    <col min="11255" max="11255" width="8.109375" customWidth="1"/>
    <col min="11256" max="11256" width="14.109375" customWidth="1"/>
    <col min="11257" max="11257" width="14.33203125" customWidth="1"/>
    <col min="11491" max="11491" width="32.33203125" customWidth="1"/>
    <col min="11492" max="11492" width="34" customWidth="1"/>
    <col min="11493" max="11493" width="8" customWidth="1"/>
    <col min="11494" max="11505" width="12" customWidth="1"/>
    <col min="11506" max="11506" width="10.109375" customWidth="1"/>
    <col min="11507" max="11507" width="27.6640625" customWidth="1"/>
    <col min="11508" max="11508" width="15" customWidth="1"/>
    <col min="11509" max="11509" width="13.6640625" customWidth="1"/>
    <col min="11510" max="11510" width="13.5546875" customWidth="1"/>
    <col min="11511" max="11511" width="8.109375" customWidth="1"/>
    <col min="11512" max="11512" width="14.109375" customWidth="1"/>
    <col min="11513" max="11513" width="14.33203125" customWidth="1"/>
    <col min="11747" max="11747" width="32.33203125" customWidth="1"/>
    <col min="11748" max="11748" width="34" customWidth="1"/>
    <col min="11749" max="11749" width="8" customWidth="1"/>
    <col min="11750" max="11761" width="12" customWidth="1"/>
    <col min="11762" max="11762" width="10.109375" customWidth="1"/>
    <col min="11763" max="11763" width="27.6640625" customWidth="1"/>
    <col min="11764" max="11764" width="15" customWidth="1"/>
    <col min="11765" max="11765" width="13.6640625" customWidth="1"/>
    <col min="11766" max="11766" width="13.5546875" customWidth="1"/>
    <col min="11767" max="11767" width="8.109375" customWidth="1"/>
    <col min="11768" max="11768" width="14.109375" customWidth="1"/>
    <col min="11769" max="11769" width="14.33203125" customWidth="1"/>
    <col min="12003" max="12003" width="32.33203125" customWidth="1"/>
    <col min="12004" max="12004" width="34" customWidth="1"/>
    <col min="12005" max="12005" width="8" customWidth="1"/>
    <col min="12006" max="12017" width="12" customWidth="1"/>
    <col min="12018" max="12018" width="10.109375" customWidth="1"/>
    <col min="12019" max="12019" width="27.6640625" customWidth="1"/>
    <col min="12020" max="12020" width="15" customWidth="1"/>
    <col min="12021" max="12021" width="13.6640625" customWidth="1"/>
    <col min="12022" max="12022" width="13.5546875" customWidth="1"/>
    <col min="12023" max="12023" width="8.109375" customWidth="1"/>
    <col min="12024" max="12024" width="14.109375" customWidth="1"/>
    <col min="12025" max="12025" width="14.33203125" customWidth="1"/>
    <col min="12259" max="12259" width="32.33203125" customWidth="1"/>
    <col min="12260" max="12260" width="34" customWidth="1"/>
    <col min="12261" max="12261" width="8" customWidth="1"/>
    <col min="12262" max="12273" width="12" customWidth="1"/>
    <col min="12274" max="12274" width="10.109375" customWidth="1"/>
    <col min="12275" max="12275" width="27.6640625" customWidth="1"/>
    <col min="12276" max="12276" width="15" customWidth="1"/>
    <col min="12277" max="12277" width="13.6640625" customWidth="1"/>
    <col min="12278" max="12278" width="13.5546875" customWidth="1"/>
    <col min="12279" max="12279" width="8.109375" customWidth="1"/>
    <col min="12280" max="12280" width="14.109375" customWidth="1"/>
    <col min="12281" max="12281" width="14.33203125" customWidth="1"/>
    <col min="12515" max="12515" width="32.33203125" customWidth="1"/>
    <col min="12516" max="12516" width="34" customWidth="1"/>
    <col min="12517" max="12517" width="8" customWidth="1"/>
    <col min="12518" max="12529" width="12" customWidth="1"/>
    <col min="12530" max="12530" width="10.109375" customWidth="1"/>
    <col min="12531" max="12531" width="27.6640625" customWidth="1"/>
    <col min="12532" max="12532" width="15" customWidth="1"/>
    <col min="12533" max="12533" width="13.6640625" customWidth="1"/>
    <col min="12534" max="12534" width="13.5546875" customWidth="1"/>
    <col min="12535" max="12535" width="8.109375" customWidth="1"/>
    <col min="12536" max="12536" width="14.109375" customWidth="1"/>
    <col min="12537" max="12537" width="14.33203125" customWidth="1"/>
    <col min="12771" max="12771" width="32.33203125" customWidth="1"/>
    <col min="12772" max="12772" width="34" customWidth="1"/>
    <col min="12773" max="12773" width="8" customWidth="1"/>
    <col min="12774" max="12785" width="12" customWidth="1"/>
    <col min="12786" max="12786" width="10.109375" customWidth="1"/>
    <col min="12787" max="12787" width="27.6640625" customWidth="1"/>
    <col min="12788" max="12788" width="15" customWidth="1"/>
    <col min="12789" max="12789" width="13.6640625" customWidth="1"/>
    <col min="12790" max="12790" width="13.5546875" customWidth="1"/>
    <col min="12791" max="12791" width="8.109375" customWidth="1"/>
    <col min="12792" max="12792" width="14.109375" customWidth="1"/>
    <col min="12793" max="12793" width="14.33203125" customWidth="1"/>
    <col min="13027" max="13027" width="32.33203125" customWidth="1"/>
    <col min="13028" max="13028" width="34" customWidth="1"/>
    <col min="13029" max="13029" width="8" customWidth="1"/>
    <col min="13030" max="13041" width="12" customWidth="1"/>
    <col min="13042" max="13042" width="10.109375" customWidth="1"/>
    <col min="13043" max="13043" width="27.6640625" customWidth="1"/>
    <col min="13044" max="13044" width="15" customWidth="1"/>
    <col min="13045" max="13045" width="13.6640625" customWidth="1"/>
    <col min="13046" max="13046" width="13.5546875" customWidth="1"/>
    <col min="13047" max="13047" width="8.109375" customWidth="1"/>
    <col min="13048" max="13048" width="14.109375" customWidth="1"/>
    <col min="13049" max="13049" width="14.33203125" customWidth="1"/>
    <col min="13283" max="13283" width="32.33203125" customWidth="1"/>
    <col min="13284" max="13284" width="34" customWidth="1"/>
    <col min="13285" max="13285" width="8" customWidth="1"/>
    <col min="13286" max="13297" width="12" customWidth="1"/>
    <col min="13298" max="13298" width="10.109375" customWidth="1"/>
    <col min="13299" max="13299" width="27.6640625" customWidth="1"/>
    <col min="13300" max="13300" width="15" customWidth="1"/>
    <col min="13301" max="13301" width="13.6640625" customWidth="1"/>
    <col min="13302" max="13302" width="13.5546875" customWidth="1"/>
    <col min="13303" max="13303" width="8.109375" customWidth="1"/>
    <col min="13304" max="13304" width="14.109375" customWidth="1"/>
    <col min="13305" max="13305" width="14.33203125" customWidth="1"/>
    <col min="13539" max="13539" width="32.33203125" customWidth="1"/>
    <col min="13540" max="13540" width="34" customWidth="1"/>
    <col min="13541" max="13541" width="8" customWidth="1"/>
    <col min="13542" max="13553" width="12" customWidth="1"/>
    <col min="13554" max="13554" width="10.109375" customWidth="1"/>
    <col min="13555" max="13555" width="27.6640625" customWidth="1"/>
    <col min="13556" max="13556" width="15" customWidth="1"/>
    <col min="13557" max="13557" width="13.6640625" customWidth="1"/>
    <col min="13558" max="13558" width="13.5546875" customWidth="1"/>
    <col min="13559" max="13559" width="8.109375" customWidth="1"/>
    <col min="13560" max="13560" width="14.109375" customWidth="1"/>
    <col min="13561" max="13561" width="14.33203125" customWidth="1"/>
    <col min="13795" max="13795" width="32.33203125" customWidth="1"/>
    <col min="13796" max="13796" width="34" customWidth="1"/>
    <col min="13797" max="13797" width="8" customWidth="1"/>
    <col min="13798" max="13809" width="12" customWidth="1"/>
    <col min="13810" max="13810" width="10.109375" customWidth="1"/>
    <col min="13811" max="13811" width="27.6640625" customWidth="1"/>
    <col min="13812" max="13812" width="15" customWidth="1"/>
    <col min="13813" max="13813" width="13.6640625" customWidth="1"/>
    <col min="13814" max="13814" width="13.5546875" customWidth="1"/>
    <col min="13815" max="13815" width="8.109375" customWidth="1"/>
    <col min="13816" max="13816" width="14.109375" customWidth="1"/>
    <col min="13817" max="13817" width="14.33203125" customWidth="1"/>
    <col min="14051" max="14051" width="32.33203125" customWidth="1"/>
    <col min="14052" max="14052" width="34" customWidth="1"/>
    <col min="14053" max="14053" width="8" customWidth="1"/>
    <col min="14054" max="14065" width="12" customWidth="1"/>
    <col min="14066" max="14066" width="10.109375" customWidth="1"/>
    <col min="14067" max="14067" width="27.6640625" customWidth="1"/>
    <col min="14068" max="14068" width="15" customWidth="1"/>
    <col min="14069" max="14069" width="13.6640625" customWidth="1"/>
    <col min="14070" max="14070" width="13.5546875" customWidth="1"/>
    <col min="14071" max="14071" width="8.109375" customWidth="1"/>
    <col min="14072" max="14072" width="14.109375" customWidth="1"/>
    <col min="14073" max="14073" width="14.33203125" customWidth="1"/>
    <col min="14307" max="14307" width="32.33203125" customWidth="1"/>
    <col min="14308" max="14308" width="34" customWidth="1"/>
    <col min="14309" max="14309" width="8" customWidth="1"/>
    <col min="14310" max="14321" width="12" customWidth="1"/>
    <col min="14322" max="14322" width="10.109375" customWidth="1"/>
    <col min="14323" max="14323" width="27.6640625" customWidth="1"/>
    <col min="14324" max="14324" width="15" customWidth="1"/>
    <col min="14325" max="14325" width="13.6640625" customWidth="1"/>
    <col min="14326" max="14326" width="13.5546875" customWidth="1"/>
    <col min="14327" max="14327" width="8.109375" customWidth="1"/>
    <col min="14328" max="14328" width="14.109375" customWidth="1"/>
    <col min="14329" max="14329" width="14.33203125" customWidth="1"/>
    <col min="14563" max="14563" width="32.33203125" customWidth="1"/>
    <col min="14564" max="14564" width="34" customWidth="1"/>
    <col min="14565" max="14565" width="8" customWidth="1"/>
    <col min="14566" max="14577" width="12" customWidth="1"/>
    <col min="14578" max="14578" width="10.109375" customWidth="1"/>
    <col min="14579" max="14579" width="27.6640625" customWidth="1"/>
    <col min="14580" max="14580" width="15" customWidth="1"/>
    <col min="14581" max="14581" width="13.6640625" customWidth="1"/>
    <col min="14582" max="14582" width="13.5546875" customWidth="1"/>
    <col min="14583" max="14583" width="8.109375" customWidth="1"/>
    <col min="14584" max="14584" width="14.109375" customWidth="1"/>
    <col min="14585" max="14585" width="14.33203125" customWidth="1"/>
    <col min="14819" max="14819" width="32.33203125" customWidth="1"/>
    <col min="14820" max="14820" width="34" customWidth="1"/>
    <col min="14821" max="14821" width="8" customWidth="1"/>
    <col min="14822" max="14833" width="12" customWidth="1"/>
    <col min="14834" max="14834" width="10.109375" customWidth="1"/>
    <col min="14835" max="14835" width="27.6640625" customWidth="1"/>
    <col min="14836" max="14836" width="15" customWidth="1"/>
    <col min="14837" max="14837" width="13.6640625" customWidth="1"/>
    <col min="14838" max="14838" width="13.5546875" customWidth="1"/>
    <col min="14839" max="14839" width="8.109375" customWidth="1"/>
    <col min="14840" max="14840" width="14.109375" customWidth="1"/>
    <col min="14841" max="14841" width="14.33203125" customWidth="1"/>
    <col min="15075" max="15075" width="32.33203125" customWidth="1"/>
    <col min="15076" max="15076" width="34" customWidth="1"/>
    <col min="15077" max="15077" width="8" customWidth="1"/>
    <col min="15078" max="15089" width="12" customWidth="1"/>
    <col min="15090" max="15090" width="10.109375" customWidth="1"/>
    <col min="15091" max="15091" width="27.6640625" customWidth="1"/>
    <col min="15092" max="15092" width="15" customWidth="1"/>
    <col min="15093" max="15093" width="13.6640625" customWidth="1"/>
    <col min="15094" max="15094" width="13.5546875" customWidth="1"/>
    <col min="15095" max="15095" width="8.109375" customWidth="1"/>
    <col min="15096" max="15096" width="14.109375" customWidth="1"/>
    <col min="15097" max="15097" width="14.33203125" customWidth="1"/>
    <col min="15331" max="15331" width="32.33203125" customWidth="1"/>
    <col min="15332" max="15332" width="34" customWidth="1"/>
    <col min="15333" max="15333" width="8" customWidth="1"/>
    <col min="15334" max="15345" width="12" customWidth="1"/>
    <col min="15346" max="15346" width="10.109375" customWidth="1"/>
    <col min="15347" max="15347" width="27.6640625" customWidth="1"/>
    <col min="15348" max="15348" width="15" customWidth="1"/>
    <col min="15349" max="15349" width="13.6640625" customWidth="1"/>
    <col min="15350" max="15350" width="13.5546875" customWidth="1"/>
    <col min="15351" max="15351" width="8.109375" customWidth="1"/>
    <col min="15352" max="15352" width="14.109375" customWidth="1"/>
    <col min="15353" max="15353" width="14.33203125" customWidth="1"/>
    <col min="15587" max="15587" width="32.33203125" customWidth="1"/>
    <col min="15588" max="15588" width="34" customWidth="1"/>
    <col min="15589" max="15589" width="8" customWidth="1"/>
    <col min="15590" max="15601" width="12" customWidth="1"/>
    <col min="15602" max="15602" width="10.109375" customWidth="1"/>
    <col min="15603" max="15603" width="27.6640625" customWidth="1"/>
    <col min="15604" max="15604" width="15" customWidth="1"/>
    <col min="15605" max="15605" width="13.6640625" customWidth="1"/>
    <col min="15606" max="15606" width="13.5546875" customWidth="1"/>
    <col min="15607" max="15607" width="8.109375" customWidth="1"/>
    <col min="15608" max="15608" width="14.109375" customWidth="1"/>
    <col min="15609" max="15609" width="14.33203125" customWidth="1"/>
    <col min="15843" max="15843" width="32.33203125" customWidth="1"/>
    <col min="15844" max="15844" width="34" customWidth="1"/>
    <col min="15845" max="15845" width="8" customWidth="1"/>
    <col min="15846" max="15857" width="12" customWidth="1"/>
    <col min="15858" max="15858" width="10.109375" customWidth="1"/>
    <col min="15859" max="15859" width="27.6640625" customWidth="1"/>
    <col min="15860" max="15860" width="15" customWidth="1"/>
    <col min="15861" max="15861" width="13.6640625" customWidth="1"/>
    <col min="15862" max="15862" width="13.5546875" customWidth="1"/>
    <col min="15863" max="15863" width="8.109375" customWidth="1"/>
    <col min="15864" max="15864" width="14.109375" customWidth="1"/>
    <col min="15865" max="15865" width="14.33203125" customWidth="1"/>
    <col min="16099" max="16099" width="32.33203125" customWidth="1"/>
    <col min="16100" max="16100" width="34" customWidth="1"/>
    <col min="16101" max="16101" width="8" customWidth="1"/>
    <col min="16102" max="16113" width="12" customWidth="1"/>
    <col min="16114" max="16114" width="10.109375" customWidth="1"/>
    <col min="16115" max="16115" width="27.6640625" customWidth="1"/>
    <col min="16116" max="16116" width="15" customWidth="1"/>
    <col min="16117" max="16117" width="13.6640625" customWidth="1"/>
    <col min="16118" max="16118" width="13.5546875" customWidth="1"/>
    <col min="16119" max="16119" width="8.109375" customWidth="1"/>
    <col min="16120" max="16120" width="14.109375" customWidth="1"/>
    <col min="16121" max="16121" width="14.33203125" customWidth="1"/>
  </cols>
  <sheetData>
    <row r="1" spans="1:10" ht="20.399999999999999" x14ac:dyDescent="0.35">
      <c r="A1" s="43" t="s">
        <v>541</v>
      </c>
      <c r="E1" s="14"/>
    </row>
    <row r="2" spans="1:10" x14ac:dyDescent="0.3">
      <c r="E2" s="5"/>
    </row>
    <row r="3" spans="1:10" ht="16.8" thickBot="1" x14ac:dyDescent="0.35">
      <c r="A3" s="2" t="s">
        <v>1</v>
      </c>
    </row>
    <row r="4" spans="1:10" ht="15" thickBot="1" x14ac:dyDescent="0.35">
      <c r="D4" s="64">
        <v>2022</v>
      </c>
      <c r="E4" s="65"/>
      <c r="F4" s="65"/>
      <c r="G4" s="65"/>
      <c r="H4" s="65"/>
      <c r="I4" s="65"/>
      <c r="J4" s="66"/>
    </row>
    <row r="5" spans="1:10" x14ac:dyDescent="0.3">
      <c r="D5" s="67" t="s">
        <v>430</v>
      </c>
      <c r="E5" s="68"/>
      <c r="F5" s="69"/>
      <c r="G5" s="70" t="s">
        <v>431</v>
      </c>
      <c r="H5" s="71"/>
      <c r="I5" s="71"/>
      <c r="J5" s="72"/>
    </row>
    <row r="6" spans="1:10" ht="43.2" x14ac:dyDescent="0.3">
      <c r="C6" s="15" t="s">
        <v>432</v>
      </c>
      <c r="D6" s="15" t="s">
        <v>433</v>
      </c>
      <c r="E6" s="16" t="s">
        <v>434</v>
      </c>
      <c r="F6" s="17" t="s">
        <v>435</v>
      </c>
      <c r="G6" s="18" t="s">
        <v>436</v>
      </c>
      <c r="H6" s="19" t="s">
        <v>437</v>
      </c>
      <c r="I6" s="19" t="s">
        <v>438</v>
      </c>
      <c r="J6" s="20" t="s">
        <v>439</v>
      </c>
    </row>
    <row r="7" spans="1:10" x14ac:dyDescent="0.3">
      <c r="A7" s="22" t="s">
        <v>440</v>
      </c>
      <c r="B7" s="23" t="s">
        <v>441</v>
      </c>
      <c r="C7" s="24">
        <v>0</v>
      </c>
      <c r="D7" s="25">
        <v>735048.95999999985</v>
      </c>
      <c r="E7" s="26">
        <v>1446599.72</v>
      </c>
      <c r="F7" s="26">
        <v>102060</v>
      </c>
      <c r="G7" s="27">
        <v>25337846.850000001</v>
      </c>
      <c r="H7" s="5">
        <v>18583.96</v>
      </c>
      <c r="I7" s="5">
        <v>0</v>
      </c>
      <c r="J7" s="28"/>
    </row>
    <row r="8" spans="1:10" x14ac:dyDescent="0.3">
      <c r="A8" s="29"/>
      <c r="B8" t="s">
        <v>442</v>
      </c>
      <c r="C8" s="30">
        <v>0</v>
      </c>
      <c r="D8" s="5">
        <v>114760.55</v>
      </c>
      <c r="E8" s="5">
        <v>0</v>
      </c>
      <c r="F8" s="5">
        <v>26207.62</v>
      </c>
      <c r="G8" s="27">
        <v>4184321.69</v>
      </c>
      <c r="H8" s="5">
        <v>0</v>
      </c>
      <c r="I8" s="5">
        <v>0</v>
      </c>
      <c r="J8" s="31"/>
    </row>
    <row r="9" spans="1:10" x14ac:dyDescent="0.3">
      <c r="A9" s="29"/>
      <c r="B9" t="s">
        <v>443</v>
      </c>
      <c r="C9" s="30">
        <v>0</v>
      </c>
      <c r="D9" s="5">
        <v>1814079.92</v>
      </c>
      <c r="E9" s="5">
        <v>312434737</v>
      </c>
      <c r="F9" s="5">
        <v>136948.71</v>
      </c>
      <c r="G9" s="27">
        <v>33517.82</v>
      </c>
      <c r="H9" s="5">
        <v>0</v>
      </c>
      <c r="I9" s="5">
        <v>5169</v>
      </c>
      <c r="J9" s="31">
        <v>2667.46</v>
      </c>
    </row>
    <row r="10" spans="1:10" x14ac:dyDescent="0.3">
      <c r="A10" s="29"/>
      <c r="B10" t="s">
        <v>444</v>
      </c>
      <c r="C10" s="32">
        <v>0</v>
      </c>
      <c r="D10" s="5">
        <v>149132.99</v>
      </c>
      <c r="E10" s="5">
        <v>1697.25</v>
      </c>
      <c r="F10" s="5">
        <v>5307.54</v>
      </c>
      <c r="G10" s="27">
        <v>79644.58</v>
      </c>
      <c r="H10" s="5">
        <v>0</v>
      </c>
      <c r="I10" s="5">
        <v>0</v>
      </c>
      <c r="J10" s="31"/>
    </row>
    <row r="11" spans="1:10" x14ac:dyDescent="0.3">
      <c r="A11" s="29"/>
      <c r="B11" t="s">
        <v>445</v>
      </c>
      <c r="C11" s="30">
        <v>0</v>
      </c>
      <c r="D11" s="5">
        <v>28247.02</v>
      </c>
      <c r="E11" s="5">
        <v>3653.62</v>
      </c>
      <c r="F11" s="5">
        <v>17962.150000000001</v>
      </c>
      <c r="G11" s="27">
        <v>5997.03</v>
      </c>
      <c r="H11" s="5">
        <v>49337.279999999999</v>
      </c>
      <c r="I11" s="5">
        <v>0</v>
      </c>
      <c r="J11" s="31"/>
    </row>
    <row r="12" spans="1:10" x14ac:dyDescent="0.3">
      <c r="A12" s="29"/>
      <c r="B12" t="s">
        <v>446</v>
      </c>
      <c r="C12" s="30">
        <v>0</v>
      </c>
      <c r="D12" s="5">
        <v>86266.01999999999</v>
      </c>
      <c r="E12" s="5">
        <v>1519.73</v>
      </c>
      <c r="F12" s="5">
        <v>2228.8000000000002</v>
      </c>
      <c r="G12" s="27">
        <v>454510.91</v>
      </c>
      <c r="H12" s="5">
        <v>0</v>
      </c>
      <c r="I12" s="5">
        <v>0</v>
      </c>
      <c r="J12" s="31"/>
    </row>
    <row r="13" spans="1:10" x14ac:dyDescent="0.3">
      <c r="A13" s="29"/>
      <c r="B13" t="s">
        <v>447</v>
      </c>
      <c r="C13" s="30">
        <v>0</v>
      </c>
      <c r="D13" s="5">
        <v>21288.959999999999</v>
      </c>
      <c r="E13" s="5">
        <v>29989.59</v>
      </c>
      <c r="F13" s="5">
        <v>984.63</v>
      </c>
      <c r="G13" s="27">
        <v>265144.24</v>
      </c>
      <c r="H13" s="5">
        <v>0</v>
      </c>
      <c r="I13" s="5">
        <v>0</v>
      </c>
      <c r="J13" s="31"/>
    </row>
    <row r="14" spans="1:10" x14ac:dyDescent="0.3">
      <c r="A14" s="29"/>
      <c r="B14" t="s">
        <v>448</v>
      </c>
      <c r="C14" s="30">
        <v>0</v>
      </c>
      <c r="D14" s="5">
        <v>6052941.2800000003</v>
      </c>
      <c r="E14" s="5">
        <v>10390690.1</v>
      </c>
      <c r="F14" s="5">
        <v>325248.12000000011</v>
      </c>
      <c r="G14" s="27">
        <v>22529827.829999998</v>
      </c>
      <c r="H14" s="5">
        <v>16810960.43</v>
      </c>
      <c r="I14" s="5">
        <v>31714.75</v>
      </c>
      <c r="J14" s="31"/>
    </row>
    <row r="15" spans="1:10" x14ac:dyDescent="0.3">
      <c r="A15" s="29"/>
      <c r="B15" t="s">
        <v>449</v>
      </c>
      <c r="C15" s="30">
        <v>0</v>
      </c>
      <c r="D15" s="5">
        <v>5059.26</v>
      </c>
      <c r="E15" s="5">
        <v>0</v>
      </c>
      <c r="F15" s="5">
        <v>206.35</v>
      </c>
      <c r="G15" s="27">
        <v>1616.01</v>
      </c>
      <c r="H15" s="5">
        <v>0</v>
      </c>
      <c r="I15" s="5">
        <v>0</v>
      </c>
      <c r="J15" s="31"/>
    </row>
    <row r="16" spans="1:10" x14ac:dyDescent="0.3">
      <c r="A16" s="29"/>
      <c r="B16" t="s">
        <v>450</v>
      </c>
      <c r="C16" s="30">
        <v>0</v>
      </c>
      <c r="D16" s="5">
        <v>23736.37</v>
      </c>
      <c r="E16" s="5">
        <v>0</v>
      </c>
      <c r="F16" s="5">
        <v>2513.63</v>
      </c>
      <c r="G16" s="27">
        <v>219765.99</v>
      </c>
      <c r="H16" s="5">
        <v>1569.96</v>
      </c>
      <c r="I16" s="5">
        <v>0</v>
      </c>
      <c r="J16" s="31"/>
    </row>
    <row r="17" spans="1:10" x14ac:dyDescent="0.3">
      <c r="A17" s="29"/>
      <c r="B17" t="s">
        <v>451</v>
      </c>
      <c r="C17" s="30">
        <v>0</v>
      </c>
      <c r="D17" s="5">
        <v>1269027.68</v>
      </c>
      <c r="E17" s="5">
        <v>38659.67</v>
      </c>
      <c r="F17" s="5">
        <v>79201.37999999999</v>
      </c>
      <c r="G17" s="27">
        <v>454886.06</v>
      </c>
      <c r="H17" s="5">
        <v>0</v>
      </c>
      <c r="I17" s="5">
        <v>0</v>
      </c>
      <c r="J17" s="31"/>
    </row>
    <row r="18" spans="1:10" x14ac:dyDescent="0.3">
      <c r="A18" s="29"/>
      <c r="B18" t="s">
        <v>452</v>
      </c>
      <c r="C18" s="30">
        <v>0</v>
      </c>
      <c r="D18" s="5">
        <v>525796.56999999995</v>
      </c>
      <c r="E18" s="5">
        <v>0</v>
      </c>
      <c r="F18" s="5">
        <v>13704.27</v>
      </c>
      <c r="G18" s="27">
        <v>119645.08</v>
      </c>
      <c r="H18" s="5">
        <v>0</v>
      </c>
      <c r="I18" s="5">
        <v>0</v>
      </c>
      <c r="J18" s="31"/>
    </row>
    <row r="19" spans="1:10" x14ac:dyDescent="0.3">
      <c r="A19" s="29"/>
      <c r="B19" t="s">
        <v>453</v>
      </c>
      <c r="C19" s="30">
        <v>0</v>
      </c>
      <c r="D19" s="5">
        <v>26920.77</v>
      </c>
      <c r="E19" s="5">
        <v>671.44</v>
      </c>
      <c r="F19" s="5">
        <v>11659.75</v>
      </c>
      <c r="G19" s="27">
        <v>470690.04</v>
      </c>
      <c r="H19" s="5">
        <v>206155.2</v>
      </c>
      <c r="I19" s="5">
        <v>0</v>
      </c>
      <c r="J19" s="31"/>
    </row>
    <row r="20" spans="1:10" x14ac:dyDescent="0.3">
      <c r="A20" s="29"/>
      <c r="B20" t="s">
        <v>454</v>
      </c>
      <c r="C20" s="30">
        <v>0</v>
      </c>
      <c r="D20" s="5">
        <v>7519.14</v>
      </c>
      <c r="E20" s="5">
        <v>0</v>
      </c>
      <c r="F20" s="5">
        <v>17.5</v>
      </c>
      <c r="G20" s="27">
        <v>226226.23</v>
      </c>
      <c r="H20" s="5">
        <v>0</v>
      </c>
      <c r="I20" s="5">
        <v>0</v>
      </c>
      <c r="J20" s="31"/>
    </row>
    <row r="21" spans="1:10" x14ac:dyDescent="0.3">
      <c r="A21" s="29"/>
      <c r="B21" t="s">
        <v>455</v>
      </c>
      <c r="C21" s="30">
        <v>0</v>
      </c>
      <c r="D21" s="5">
        <v>979077.51</v>
      </c>
      <c r="E21" s="5">
        <v>8721.48</v>
      </c>
      <c r="F21" s="5">
        <v>192433.55</v>
      </c>
      <c r="G21" s="27">
        <v>9375922.8599999994</v>
      </c>
      <c r="H21" s="5">
        <v>0</v>
      </c>
      <c r="I21" s="5">
        <v>0</v>
      </c>
      <c r="J21" s="31"/>
    </row>
    <row r="22" spans="1:10" x14ac:dyDescent="0.3">
      <c r="A22" s="29"/>
      <c r="B22" t="s">
        <v>456</v>
      </c>
      <c r="C22" s="30">
        <v>0</v>
      </c>
      <c r="D22" s="5">
        <v>3227.16</v>
      </c>
      <c r="E22" s="5">
        <v>0</v>
      </c>
      <c r="F22" s="5">
        <v>4680.78</v>
      </c>
      <c r="G22" s="27">
        <v>7824.9</v>
      </c>
      <c r="H22" s="5">
        <v>0</v>
      </c>
      <c r="I22" s="5">
        <v>0</v>
      </c>
      <c r="J22" s="31"/>
    </row>
    <row r="23" spans="1:10" x14ac:dyDescent="0.3">
      <c r="A23" s="29"/>
      <c r="B23" t="s">
        <v>457</v>
      </c>
      <c r="C23" s="30">
        <v>0</v>
      </c>
      <c r="D23" s="5">
        <v>12516.46</v>
      </c>
      <c r="E23" s="5">
        <v>0</v>
      </c>
      <c r="F23" s="5">
        <v>16.100000000000001</v>
      </c>
      <c r="G23" s="27">
        <v>147330.01999999999</v>
      </c>
      <c r="H23" s="5">
        <v>30045.48</v>
      </c>
      <c r="I23" s="5">
        <v>0</v>
      </c>
      <c r="J23" s="31"/>
    </row>
    <row r="24" spans="1:10" x14ac:dyDescent="0.3">
      <c r="A24" s="29"/>
      <c r="B24" t="s">
        <v>458</v>
      </c>
      <c r="C24" s="30">
        <v>0</v>
      </c>
      <c r="D24" s="5">
        <v>6528.47</v>
      </c>
      <c r="E24" s="5">
        <v>0</v>
      </c>
      <c r="F24" s="5">
        <v>2170.23</v>
      </c>
      <c r="G24" s="27">
        <v>9130.4500000000007</v>
      </c>
      <c r="H24" s="5">
        <v>0</v>
      </c>
      <c r="I24" s="5">
        <v>0</v>
      </c>
      <c r="J24" s="31"/>
    </row>
    <row r="25" spans="1:10" x14ac:dyDescent="0.3">
      <c r="A25" s="29"/>
      <c r="B25" t="s">
        <v>459</v>
      </c>
      <c r="C25" s="30">
        <v>0</v>
      </c>
      <c r="D25" s="5">
        <v>522096.9200000001</v>
      </c>
      <c r="E25" s="5">
        <v>6067.67</v>
      </c>
      <c r="F25" s="5">
        <v>14528.02</v>
      </c>
      <c r="G25" s="27">
        <v>9914132.75</v>
      </c>
      <c r="H25" s="5">
        <v>0</v>
      </c>
      <c r="I25" s="5">
        <v>0</v>
      </c>
      <c r="J25" s="31"/>
    </row>
    <row r="26" spans="1:10" x14ac:dyDescent="0.3">
      <c r="A26" s="29"/>
      <c r="B26" t="s">
        <v>460</v>
      </c>
      <c r="C26" s="30">
        <v>0</v>
      </c>
      <c r="D26" s="5">
        <v>70016.069999999992</v>
      </c>
      <c r="E26" s="5">
        <v>0</v>
      </c>
      <c r="F26" s="5">
        <v>6928.72</v>
      </c>
      <c r="G26" s="27">
        <v>66597.84</v>
      </c>
      <c r="H26" s="5">
        <v>0</v>
      </c>
      <c r="I26" s="5">
        <v>0</v>
      </c>
      <c r="J26" s="31"/>
    </row>
    <row r="27" spans="1:10" x14ac:dyDescent="0.3">
      <c r="A27" s="29"/>
      <c r="B27" t="s">
        <v>461</v>
      </c>
      <c r="C27" s="30">
        <v>0</v>
      </c>
      <c r="D27" s="5">
        <v>9948.24</v>
      </c>
      <c r="E27" s="5">
        <v>0</v>
      </c>
      <c r="F27" s="5">
        <v>2330.83</v>
      </c>
      <c r="G27" s="27">
        <v>135823.13</v>
      </c>
      <c r="H27" s="5">
        <v>47942.69</v>
      </c>
      <c r="I27" s="5">
        <v>0</v>
      </c>
      <c r="J27" s="31"/>
    </row>
    <row r="28" spans="1:10" x14ac:dyDescent="0.3">
      <c r="A28" s="29"/>
      <c r="B28" t="s">
        <v>462</v>
      </c>
      <c r="C28" s="30">
        <v>0</v>
      </c>
      <c r="D28" s="5">
        <v>120002.96</v>
      </c>
      <c r="E28" s="5">
        <v>0</v>
      </c>
      <c r="F28" s="5">
        <v>8030.2800000000016</v>
      </c>
      <c r="G28" s="27">
        <v>2526438.19</v>
      </c>
      <c r="H28" s="5">
        <v>0</v>
      </c>
      <c r="I28" s="5">
        <v>0</v>
      </c>
      <c r="J28" s="31"/>
    </row>
    <row r="29" spans="1:10" x14ac:dyDescent="0.3">
      <c r="A29" s="29"/>
      <c r="B29" t="s">
        <v>463</v>
      </c>
      <c r="C29" s="30">
        <v>0</v>
      </c>
      <c r="D29" s="5">
        <v>185871.08</v>
      </c>
      <c r="E29" s="5">
        <v>829.99</v>
      </c>
      <c r="F29" s="5">
        <v>24951.48</v>
      </c>
      <c r="G29" s="27">
        <v>921532.07</v>
      </c>
      <c r="H29" s="5">
        <v>0</v>
      </c>
      <c r="I29" s="5">
        <v>0</v>
      </c>
      <c r="J29" s="31"/>
    </row>
    <row r="30" spans="1:10" x14ac:dyDescent="0.3">
      <c r="A30" s="29"/>
      <c r="B30" t="s">
        <v>464</v>
      </c>
      <c r="C30" s="30">
        <v>0</v>
      </c>
      <c r="D30" s="5">
        <v>3399708.29</v>
      </c>
      <c r="E30" s="5">
        <v>105918.27</v>
      </c>
      <c r="F30" s="5">
        <v>122457.11</v>
      </c>
      <c r="G30" s="27">
        <v>0</v>
      </c>
      <c r="H30" s="5">
        <v>0</v>
      </c>
      <c r="I30" s="5">
        <v>0</v>
      </c>
      <c r="J30" s="31"/>
    </row>
    <row r="31" spans="1:10" x14ac:dyDescent="0.3">
      <c r="A31" s="29"/>
      <c r="B31" t="s">
        <v>465</v>
      </c>
      <c r="C31" s="30">
        <v>0</v>
      </c>
      <c r="D31" s="5">
        <v>89073.579999999987</v>
      </c>
      <c r="E31" s="5">
        <v>434918.35</v>
      </c>
      <c r="F31" s="5">
        <v>5026.1099999999997</v>
      </c>
      <c r="G31" s="27">
        <v>367474.56</v>
      </c>
      <c r="H31" s="5">
        <v>0</v>
      </c>
      <c r="I31" s="5">
        <v>0</v>
      </c>
      <c r="J31" s="31"/>
    </row>
    <row r="32" spans="1:10" x14ac:dyDescent="0.3">
      <c r="A32" s="29"/>
      <c r="B32" t="s">
        <v>466</v>
      </c>
      <c r="C32" s="30">
        <v>0</v>
      </c>
      <c r="D32" s="5">
        <v>166398.99</v>
      </c>
      <c r="E32" s="5">
        <v>143.81</v>
      </c>
      <c r="F32" s="5">
        <v>17826.23</v>
      </c>
      <c r="G32" s="27">
        <v>83488.69</v>
      </c>
      <c r="H32" s="5">
        <v>0</v>
      </c>
      <c r="I32" s="5">
        <v>0</v>
      </c>
      <c r="J32" s="31"/>
    </row>
    <row r="33" spans="1:10" x14ac:dyDescent="0.3">
      <c r="A33" s="29"/>
      <c r="B33" t="s">
        <v>396</v>
      </c>
      <c r="C33" s="30">
        <v>0</v>
      </c>
      <c r="D33" s="5">
        <v>50892.13</v>
      </c>
      <c r="E33" s="5">
        <v>2908.62</v>
      </c>
      <c r="F33" s="5">
        <v>86025.459999999992</v>
      </c>
      <c r="G33" s="27">
        <v>0</v>
      </c>
      <c r="H33" s="5">
        <v>2341789.14</v>
      </c>
      <c r="I33" s="5">
        <v>0</v>
      </c>
      <c r="J33" s="31"/>
    </row>
    <row r="34" spans="1:10" x14ac:dyDescent="0.3">
      <c r="A34" s="29"/>
      <c r="B34" t="s">
        <v>467</v>
      </c>
      <c r="C34" s="30">
        <v>0</v>
      </c>
      <c r="D34" s="5">
        <v>5740.64</v>
      </c>
      <c r="E34" s="5">
        <v>0</v>
      </c>
      <c r="F34" s="5">
        <v>3021.56</v>
      </c>
      <c r="G34" s="27">
        <v>93428.87</v>
      </c>
      <c r="H34" s="5">
        <v>0</v>
      </c>
      <c r="I34" s="5">
        <v>0</v>
      </c>
      <c r="J34" s="31"/>
    </row>
    <row r="35" spans="1:10" x14ac:dyDescent="0.3">
      <c r="A35" s="29"/>
      <c r="B35" t="s">
        <v>468</v>
      </c>
      <c r="C35" s="30">
        <v>0</v>
      </c>
      <c r="D35" s="5">
        <v>6469.65</v>
      </c>
      <c r="E35" s="5">
        <v>0</v>
      </c>
      <c r="F35" s="5">
        <v>304.83999999999997</v>
      </c>
      <c r="G35" s="27">
        <v>194226.59</v>
      </c>
      <c r="H35" s="5">
        <v>0</v>
      </c>
      <c r="I35" s="5">
        <v>0</v>
      </c>
      <c r="J35" s="31"/>
    </row>
    <row r="36" spans="1:10" x14ac:dyDescent="0.3">
      <c r="A36" s="29"/>
      <c r="B36" t="s">
        <v>469</v>
      </c>
      <c r="C36" s="30">
        <v>0</v>
      </c>
      <c r="D36" s="27">
        <v>56496.67</v>
      </c>
      <c r="E36" s="5">
        <v>0</v>
      </c>
      <c r="F36" s="5">
        <v>1898.02</v>
      </c>
      <c r="G36" s="27">
        <v>798608.74</v>
      </c>
      <c r="H36" s="5">
        <v>0</v>
      </c>
      <c r="I36" s="5">
        <v>0</v>
      </c>
      <c r="J36" s="31"/>
    </row>
    <row r="37" spans="1:10" x14ac:dyDescent="0.3">
      <c r="A37" s="33"/>
      <c r="B37" s="34" t="s">
        <v>409</v>
      </c>
      <c r="C37" s="35">
        <v>0</v>
      </c>
      <c r="D37" s="36">
        <v>1709807.75</v>
      </c>
      <c r="E37" s="37">
        <v>10888813.969999999</v>
      </c>
      <c r="F37" s="37">
        <v>72767.03</v>
      </c>
      <c r="G37" s="36">
        <v>31710862.329999998</v>
      </c>
      <c r="H37" s="37">
        <v>0</v>
      </c>
      <c r="I37" s="37">
        <v>325.69</v>
      </c>
      <c r="J37" s="38"/>
    </row>
    <row r="38" spans="1:10" x14ac:dyDescent="0.3">
      <c r="A38" s="22" t="s">
        <v>470</v>
      </c>
      <c r="B38" s="23" t="s">
        <v>291</v>
      </c>
      <c r="C38" s="30">
        <v>1</v>
      </c>
      <c r="D38" s="5">
        <v>231775.97</v>
      </c>
      <c r="E38" s="5">
        <v>319059.53000000003</v>
      </c>
      <c r="F38" s="5">
        <v>21231.49</v>
      </c>
      <c r="G38" s="39"/>
      <c r="H38" s="23"/>
      <c r="I38" s="23"/>
      <c r="J38" s="31"/>
    </row>
    <row r="39" spans="1:10" x14ac:dyDescent="0.3">
      <c r="A39" s="29"/>
      <c r="B39" t="s">
        <v>471</v>
      </c>
      <c r="C39" s="30">
        <v>1</v>
      </c>
      <c r="D39" s="5">
        <v>72955.899999999994</v>
      </c>
      <c r="E39" s="5">
        <v>56.7</v>
      </c>
      <c r="F39" s="5">
        <v>135.97999999999999</v>
      </c>
      <c r="G39" s="27">
        <v>1034033.26</v>
      </c>
      <c r="J39" s="31"/>
    </row>
    <row r="40" spans="1:10" x14ac:dyDescent="0.3">
      <c r="A40" s="29"/>
      <c r="B40" t="s">
        <v>294</v>
      </c>
      <c r="C40" s="30">
        <v>1</v>
      </c>
      <c r="D40" s="5">
        <v>9822.0499999999993</v>
      </c>
      <c r="E40" s="5">
        <v>0</v>
      </c>
      <c r="F40" s="5">
        <v>50575.7</v>
      </c>
      <c r="G40" s="29"/>
      <c r="J40" s="31"/>
    </row>
    <row r="41" spans="1:10" x14ac:dyDescent="0.3">
      <c r="A41" s="29"/>
      <c r="B41" t="s">
        <v>302</v>
      </c>
      <c r="C41" s="30">
        <v>1</v>
      </c>
      <c r="D41" s="5">
        <v>13646.02</v>
      </c>
      <c r="E41" s="5">
        <v>1652.05</v>
      </c>
      <c r="F41" s="5">
        <v>17110.84</v>
      </c>
      <c r="G41" s="29"/>
      <c r="J41" s="31"/>
    </row>
    <row r="42" spans="1:10" x14ac:dyDescent="0.3">
      <c r="A42" s="29"/>
      <c r="B42" t="s">
        <v>472</v>
      </c>
      <c r="C42" s="30">
        <v>1</v>
      </c>
      <c r="D42" s="5">
        <v>10907.18</v>
      </c>
      <c r="E42" s="5">
        <v>0</v>
      </c>
      <c r="F42" s="5">
        <v>978.40000000000009</v>
      </c>
      <c r="G42" s="27"/>
      <c r="J42" s="31"/>
    </row>
    <row r="43" spans="1:10" x14ac:dyDescent="0.3">
      <c r="A43" s="29"/>
      <c r="B43" t="s">
        <v>307</v>
      </c>
      <c r="C43" s="30">
        <v>1</v>
      </c>
      <c r="D43" s="5">
        <v>100360.11</v>
      </c>
      <c r="E43" s="5">
        <v>0</v>
      </c>
      <c r="F43" s="5">
        <v>285020.48</v>
      </c>
      <c r="G43" s="29"/>
      <c r="J43" s="31"/>
    </row>
    <row r="44" spans="1:10" x14ac:dyDescent="0.3">
      <c r="A44" s="29"/>
      <c r="B44" t="s">
        <v>311</v>
      </c>
      <c r="C44" s="30">
        <v>1</v>
      </c>
      <c r="D44" s="5">
        <v>70774</v>
      </c>
      <c r="E44" s="5">
        <v>3999.7</v>
      </c>
      <c r="F44" s="5">
        <v>41925.120000000003</v>
      </c>
      <c r="G44" s="29"/>
      <c r="J44" s="31"/>
    </row>
    <row r="45" spans="1:10" x14ac:dyDescent="0.3">
      <c r="A45" s="29"/>
      <c r="B45" t="s">
        <v>312</v>
      </c>
      <c r="C45" s="30">
        <v>1</v>
      </c>
      <c r="D45" s="5">
        <v>185515.09</v>
      </c>
      <c r="E45" s="5">
        <v>347.8</v>
      </c>
      <c r="F45" s="5">
        <v>108281.53</v>
      </c>
      <c r="G45" s="29"/>
      <c r="J45" s="31"/>
    </row>
    <row r="46" spans="1:10" x14ac:dyDescent="0.3">
      <c r="A46" s="29"/>
      <c r="B46" t="s">
        <v>313</v>
      </c>
      <c r="C46" s="30">
        <v>1</v>
      </c>
      <c r="D46" s="5">
        <v>11536.29</v>
      </c>
      <c r="E46" s="5">
        <v>0</v>
      </c>
      <c r="F46" s="5">
        <v>3937.88</v>
      </c>
      <c r="G46" s="29"/>
      <c r="J46" s="31"/>
    </row>
    <row r="47" spans="1:10" x14ac:dyDescent="0.3">
      <c r="A47" s="29"/>
      <c r="B47" t="s">
        <v>315</v>
      </c>
      <c r="C47" s="30">
        <v>1</v>
      </c>
      <c r="D47" s="5">
        <v>38191.64</v>
      </c>
      <c r="E47" s="5">
        <v>0</v>
      </c>
      <c r="F47" s="5">
        <v>171667.67</v>
      </c>
      <c r="G47" s="29"/>
      <c r="J47" s="31"/>
    </row>
    <row r="48" spans="1:10" x14ac:dyDescent="0.3">
      <c r="A48" s="29"/>
      <c r="B48" t="s">
        <v>319</v>
      </c>
      <c r="C48" s="30">
        <v>1</v>
      </c>
      <c r="D48" s="5">
        <v>17007.759999999998</v>
      </c>
      <c r="E48" s="5">
        <v>7217.74</v>
      </c>
      <c r="F48" s="5">
        <v>18971.189999999999</v>
      </c>
      <c r="G48" s="29"/>
      <c r="J48" s="31"/>
    </row>
    <row r="49" spans="1:10" x14ac:dyDescent="0.3">
      <c r="A49" s="29"/>
      <c r="B49" t="s">
        <v>324</v>
      </c>
      <c r="C49" s="30">
        <v>1</v>
      </c>
      <c r="D49" s="5">
        <v>67697.56</v>
      </c>
      <c r="E49" s="5">
        <v>35649.5</v>
      </c>
      <c r="F49" s="5">
        <v>101256.94</v>
      </c>
      <c r="G49" s="29"/>
      <c r="J49" s="31"/>
    </row>
    <row r="50" spans="1:10" x14ac:dyDescent="0.3">
      <c r="A50" s="29"/>
      <c r="B50" t="s">
        <v>473</v>
      </c>
      <c r="C50" s="30">
        <v>1</v>
      </c>
      <c r="D50" s="5">
        <v>545351.24000000011</v>
      </c>
      <c r="E50" s="5">
        <v>521.70000000000005</v>
      </c>
      <c r="F50" s="5">
        <v>486202.26</v>
      </c>
      <c r="G50" s="29"/>
      <c r="J50" s="31"/>
    </row>
    <row r="51" spans="1:10" x14ac:dyDescent="0.3">
      <c r="A51" s="29"/>
      <c r="B51" t="s">
        <v>336</v>
      </c>
      <c r="C51" s="30">
        <v>1</v>
      </c>
      <c r="D51" s="5">
        <v>4410.34</v>
      </c>
      <c r="E51" s="5">
        <v>0</v>
      </c>
      <c r="F51" s="5">
        <v>42323.16</v>
      </c>
      <c r="G51" s="29"/>
      <c r="J51" s="31"/>
    </row>
    <row r="52" spans="1:10" x14ac:dyDescent="0.3">
      <c r="A52" s="29"/>
      <c r="B52" t="s">
        <v>474</v>
      </c>
      <c r="C52" s="30">
        <v>1</v>
      </c>
      <c r="D52" s="5">
        <v>0</v>
      </c>
      <c r="E52" s="5">
        <v>0</v>
      </c>
      <c r="F52" s="5">
        <v>0</v>
      </c>
      <c r="G52" s="29"/>
      <c r="J52" s="31"/>
    </row>
    <row r="53" spans="1:10" x14ac:dyDescent="0.3">
      <c r="A53" s="29"/>
      <c r="B53" t="s">
        <v>347</v>
      </c>
      <c r="C53" s="30">
        <v>1</v>
      </c>
      <c r="D53" s="5">
        <v>50520.23</v>
      </c>
      <c r="E53" s="5">
        <v>5452.55</v>
      </c>
      <c r="F53" s="5">
        <v>29330.61</v>
      </c>
      <c r="G53" s="29"/>
      <c r="J53" s="31"/>
    </row>
    <row r="54" spans="1:10" x14ac:dyDescent="0.3">
      <c r="A54" s="29"/>
      <c r="B54" t="s">
        <v>351</v>
      </c>
      <c r="C54" s="30">
        <v>1</v>
      </c>
      <c r="D54" s="5">
        <v>158204.45000000001</v>
      </c>
      <c r="E54" s="5">
        <v>9061.369999999999</v>
      </c>
      <c r="F54" s="5">
        <v>24973.72</v>
      </c>
      <c r="G54" s="29"/>
      <c r="J54" s="31"/>
    </row>
    <row r="55" spans="1:10" x14ac:dyDescent="0.3">
      <c r="A55" s="29"/>
      <c r="B55" t="s">
        <v>353</v>
      </c>
      <c r="C55" s="30">
        <v>1</v>
      </c>
      <c r="D55" s="5">
        <v>19889.419999999998</v>
      </c>
      <c r="E55" s="5">
        <v>0</v>
      </c>
      <c r="F55" s="5">
        <v>38181.64</v>
      </c>
      <c r="G55" s="29"/>
      <c r="J55" s="31"/>
    </row>
    <row r="56" spans="1:10" x14ac:dyDescent="0.3">
      <c r="A56" s="29"/>
      <c r="B56" t="s">
        <v>475</v>
      </c>
      <c r="C56" s="30">
        <v>1</v>
      </c>
      <c r="D56" s="5">
        <v>100.45</v>
      </c>
      <c r="E56" s="5">
        <v>0</v>
      </c>
      <c r="F56" s="5">
        <v>0</v>
      </c>
      <c r="G56" s="29"/>
      <c r="J56" s="31"/>
    </row>
    <row r="57" spans="1:10" x14ac:dyDescent="0.3">
      <c r="A57" s="29"/>
      <c r="B57" t="s">
        <v>358</v>
      </c>
      <c r="C57" s="30">
        <v>1</v>
      </c>
      <c r="D57" s="5">
        <v>5288.1799999999994</v>
      </c>
      <c r="E57" s="5">
        <v>826.84999999999991</v>
      </c>
      <c r="F57" s="5">
        <v>1239.46</v>
      </c>
      <c r="G57" s="29"/>
      <c r="J57" s="31"/>
    </row>
    <row r="58" spans="1:10" x14ac:dyDescent="0.3">
      <c r="A58" s="29"/>
      <c r="B58" t="s">
        <v>365</v>
      </c>
      <c r="C58" s="30">
        <v>1</v>
      </c>
      <c r="D58" s="5">
        <v>21827.55</v>
      </c>
      <c r="E58" s="5">
        <v>3738.85</v>
      </c>
      <c r="F58" s="5">
        <v>95869.07</v>
      </c>
      <c r="G58" s="29"/>
      <c r="J58" s="31"/>
    </row>
    <row r="59" spans="1:10" x14ac:dyDescent="0.3">
      <c r="A59" s="29"/>
      <c r="B59" t="s">
        <v>368</v>
      </c>
      <c r="C59" s="30">
        <v>1</v>
      </c>
      <c r="D59" s="5">
        <v>44476.27</v>
      </c>
      <c r="E59" s="5">
        <v>69081.570000000007</v>
      </c>
      <c r="F59" s="5">
        <v>14414.9</v>
      </c>
      <c r="G59" s="27"/>
      <c r="H59" s="5"/>
      <c r="J59" s="31"/>
    </row>
    <row r="60" spans="1:10" x14ac:dyDescent="0.3">
      <c r="A60" s="29"/>
      <c r="B60" t="s">
        <v>369</v>
      </c>
      <c r="C60" s="30">
        <v>1</v>
      </c>
      <c r="D60" s="5">
        <v>2460706.58</v>
      </c>
      <c r="E60" s="5">
        <v>945522.01</v>
      </c>
      <c r="F60" s="5">
        <v>1530010.79</v>
      </c>
      <c r="G60" s="27">
        <v>-268238.94</v>
      </c>
      <c r="H60" s="5"/>
      <c r="I60" s="5">
        <v>38</v>
      </c>
      <c r="J60" s="31">
        <v>1814427.88</v>
      </c>
    </row>
    <row r="61" spans="1:10" x14ac:dyDescent="0.3">
      <c r="A61" s="29"/>
      <c r="B61" t="s">
        <v>372</v>
      </c>
      <c r="C61" s="30">
        <v>1</v>
      </c>
      <c r="D61" s="5">
        <v>4746.8</v>
      </c>
      <c r="E61" s="5">
        <v>4434.45</v>
      </c>
      <c r="F61" s="5">
        <v>8128.0399999999991</v>
      </c>
      <c r="G61" s="29"/>
      <c r="J61" s="31"/>
    </row>
    <row r="62" spans="1:10" x14ac:dyDescent="0.3">
      <c r="A62" s="29"/>
      <c r="B62" t="s">
        <v>476</v>
      </c>
      <c r="C62" s="30">
        <v>1</v>
      </c>
      <c r="D62" s="5">
        <v>25131.1</v>
      </c>
      <c r="E62" s="5">
        <v>0</v>
      </c>
      <c r="F62" s="5">
        <v>13.97</v>
      </c>
      <c r="G62" s="29"/>
      <c r="J62" s="31"/>
    </row>
    <row r="63" spans="1:10" x14ac:dyDescent="0.3">
      <c r="A63" s="29"/>
      <c r="B63" t="s">
        <v>376</v>
      </c>
      <c r="C63" s="30">
        <v>1</v>
      </c>
      <c r="D63" s="5">
        <v>6681.15</v>
      </c>
      <c r="E63" s="5">
        <v>0</v>
      </c>
      <c r="F63" s="5">
        <v>156.09</v>
      </c>
      <c r="G63" s="29"/>
      <c r="J63" s="31"/>
    </row>
    <row r="64" spans="1:10" x14ac:dyDescent="0.3">
      <c r="A64" s="29"/>
      <c r="B64" t="s">
        <v>382</v>
      </c>
      <c r="C64" s="30">
        <v>1</v>
      </c>
      <c r="D64" s="5">
        <v>1375.61</v>
      </c>
      <c r="E64" s="5">
        <v>0</v>
      </c>
      <c r="F64" s="5">
        <v>6751.56</v>
      </c>
      <c r="G64" s="29"/>
      <c r="J64" s="31"/>
    </row>
    <row r="65" spans="1:10" x14ac:dyDescent="0.3">
      <c r="A65" s="29"/>
      <c r="B65" t="s">
        <v>477</v>
      </c>
      <c r="C65" s="30">
        <v>1</v>
      </c>
      <c r="D65" s="5">
        <v>33580.980000000003</v>
      </c>
      <c r="E65" s="5">
        <v>0</v>
      </c>
      <c r="F65" s="5">
        <v>11208.5</v>
      </c>
      <c r="G65" s="29"/>
      <c r="J65" s="31"/>
    </row>
    <row r="66" spans="1:10" x14ac:dyDescent="0.3">
      <c r="A66" s="29"/>
      <c r="B66" t="s">
        <v>395</v>
      </c>
      <c r="C66" s="30">
        <v>1</v>
      </c>
      <c r="D66" s="5">
        <v>11777.52</v>
      </c>
      <c r="E66" s="5">
        <v>4173.6000000000004</v>
      </c>
      <c r="F66" s="5">
        <v>20013.5</v>
      </c>
      <c r="G66" s="29"/>
      <c r="J66" s="31"/>
    </row>
    <row r="67" spans="1:10" x14ac:dyDescent="0.3">
      <c r="A67" s="29"/>
      <c r="B67" t="s">
        <v>478</v>
      </c>
      <c r="C67" s="30">
        <v>1</v>
      </c>
      <c r="D67" s="5">
        <v>85306.48000000001</v>
      </c>
      <c r="E67" s="5">
        <v>0</v>
      </c>
      <c r="F67" s="5">
        <v>1193066.96</v>
      </c>
      <c r="G67" s="27">
        <v>9430754.4900000002</v>
      </c>
      <c r="J67" s="31">
        <v>495114.61</v>
      </c>
    </row>
    <row r="68" spans="1:10" x14ac:dyDescent="0.3">
      <c r="A68" s="29"/>
      <c r="B68" t="s">
        <v>479</v>
      </c>
      <c r="C68" s="30">
        <v>1</v>
      </c>
      <c r="D68" s="5">
        <v>0</v>
      </c>
      <c r="E68" s="5">
        <v>0</v>
      </c>
      <c r="F68" s="5">
        <v>0</v>
      </c>
      <c r="G68" s="27">
        <v>4039904.21</v>
      </c>
      <c r="J68" s="31"/>
    </row>
    <row r="69" spans="1:10" x14ac:dyDescent="0.3">
      <c r="A69" s="29"/>
      <c r="B69" t="s">
        <v>480</v>
      </c>
      <c r="C69" s="30">
        <v>1</v>
      </c>
      <c r="D69" s="5">
        <v>17178.91</v>
      </c>
      <c r="E69" s="5">
        <v>0</v>
      </c>
      <c r="F69" s="5">
        <v>26464.45</v>
      </c>
      <c r="G69" s="29"/>
      <c r="J69" s="31"/>
    </row>
    <row r="70" spans="1:10" x14ac:dyDescent="0.3">
      <c r="A70" s="29"/>
      <c r="B70" t="s">
        <v>481</v>
      </c>
      <c r="C70" s="30">
        <v>1</v>
      </c>
      <c r="D70" s="5">
        <v>8934.2999999999993</v>
      </c>
      <c r="E70" s="5">
        <v>0</v>
      </c>
      <c r="F70" s="5">
        <v>1276.2</v>
      </c>
      <c r="G70" s="29"/>
      <c r="J70" s="31"/>
    </row>
    <row r="71" spans="1:10" x14ac:dyDescent="0.3">
      <c r="A71" s="29"/>
      <c r="B71" t="s">
        <v>482</v>
      </c>
      <c r="C71" s="30">
        <v>1</v>
      </c>
      <c r="D71" s="5">
        <v>606.6</v>
      </c>
      <c r="E71" s="5">
        <v>0</v>
      </c>
      <c r="F71" s="5">
        <v>452.94</v>
      </c>
      <c r="G71" s="29"/>
      <c r="J71" s="31"/>
    </row>
    <row r="72" spans="1:10" x14ac:dyDescent="0.3">
      <c r="A72" s="29"/>
      <c r="B72" t="s">
        <v>483</v>
      </c>
      <c r="C72" s="30">
        <v>1</v>
      </c>
      <c r="D72" s="5">
        <v>85.63</v>
      </c>
      <c r="E72" s="5">
        <v>0</v>
      </c>
      <c r="F72" s="5">
        <v>0</v>
      </c>
      <c r="G72" s="29"/>
      <c r="J72" s="31"/>
    </row>
    <row r="73" spans="1:10" x14ac:dyDescent="0.3">
      <c r="A73" s="29"/>
      <c r="B73" t="s">
        <v>401</v>
      </c>
      <c r="C73" s="30">
        <v>1</v>
      </c>
      <c r="D73" s="5">
        <v>188641.77</v>
      </c>
      <c r="E73" s="5">
        <v>54249.78</v>
      </c>
      <c r="F73" s="5">
        <v>144152.20000000001</v>
      </c>
      <c r="G73" s="29"/>
      <c r="J73" s="31"/>
    </row>
    <row r="74" spans="1:10" x14ac:dyDescent="0.3">
      <c r="A74" s="29"/>
      <c r="B74" t="s">
        <v>402</v>
      </c>
      <c r="C74" s="30">
        <v>1</v>
      </c>
      <c r="D74" s="5">
        <v>70549.510000000009</v>
      </c>
      <c r="E74" s="5">
        <v>21969.62</v>
      </c>
      <c r="F74" s="5">
        <v>5957.16</v>
      </c>
      <c r="G74" s="29"/>
      <c r="H74">
        <v>1511683.23</v>
      </c>
      <c r="J74" s="31">
        <v>75584.160000000003</v>
      </c>
    </row>
    <row r="75" spans="1:10" x14ac:dyDescent="0.3">
      <c r="A75" s="29"/>
      <c r="B75" t="s">
        <v>417</v>
      </c>
      <c r="C75" s="30">
        <v>1</v>
      </c>
      <c r="D75" s="5">
        <v>21443.49</v>
      </c>
      <c r="E75" s="5">
        <v>5390.9</v>
      </c>
      <c r="F75" s="5">
        <v>22824.7</v>
      </c>
      <c r="G75" s="29"/>
      <c r="J75" s="31"/>
    </row>
    <row r="76" spans="1:10" x14ac:dyDescent="0.3">
      <c r="A76" s="29"/>
      <c r="B76" t="s">
        <v>420</v>
      </c>
      <c r="C76" s="30">
        <v>1</v>
      </c>
      <c r="D76" s="5">
        <v>1151753.26</v>
      </c>
      <c r="E76" s="5">
        <v>407637.44</v>
      </c>
      <c r="F76" s="5">
        <v>351323.69</v>
      </c>
      <c r="G76" s="29"/>
      <c r="J76" s="31"/>
    </row>
    <row r="77" spans="1:10" x14ac:dyDescent="0.3">
      <c r="A77" s="29"/>
      <c r="B77" t="s">
        <v>422</v>
      </c>
      <c r="C77" s="30">
        <v>1</v>
      </c>
      <c r="D77" s="27">
        <v>439315.12</v>
      </c>
      <c r="E77" s="5">
        <v>38352.019999999997</v>
      </c>
      <c r="F77" s="5">
        <v>206911.53</v>
      </c>
      <c r="G77" s="27">
        <v>28038.48</v>
      </c>
      <c r="J77" s="31">
        <v>2523.46</v>
      </c>
    </row>
    <row r="78" spans="1:10" x14ac:dyDescent="0.3">
      <c r="A78" s="33"/>
      <c r="B78" s="34" t="s">
        <v>424</v>
      </c>
      <c r="C78" s="35">
        <v>1</v>
      </c>
      <c r="D78" s="36">
        <v>3795.7</v>
      </c>
      <c r="E78" s="37">
        <v>0</v>
      </c>
      <c r="F78" s="37">
        <v>23408.35</v>
      </c>
      <c r="G78" s="33"/>
      <c r="H78" s="34"/>
      <c r="I78" s="34"/>
      <c r="J78" s="38"/>
    </row>
    <row r="79" spans="1:10" x14ac:dyDescent="0.3">
      <c r="A79" s="13" t="s">
        <v>484</v>
      </c>
      <c r="B79" t="s">
        <v>288</v>
      </c>
      <c r="C79" s="12">
        <v>3</v>
      </c>
      <c r="D79" s="25">
        <v>140</v>
      </c>
      <c r="E79" s="5">
        <v>0</v>
      </c>
      <c r="F79" s="5">
        <v>0</v>
      </c>
      <c r="G79" s="40"/>
      <c r="H79" s="41"/>
      <c r="I79" s="41"/>
      <c r="J79" s="42"/>
    </row>
    <row r="80" spans="1:10" x14ac:dyDescent="0.3">
      <c r="B80" t="s">
        <v>289</v>
      </c>
      <c r="C80" s="12">
        <v>3</v>
      </c>
      <c r="D80" s="27">
        <v>24346.65</v>
      </c>
      <c r="E80" s="5">
        <v>347.8</v>
      </c>
      <c r="F80" s="5">
        <v>69802.540000000008</v>
      </c>
      <c r="G80" s="40"/>
      <c r="H80" s="41"/>
      <c r="I80" s="41"/>
      <c r="J80" s="42"/>
    </row>
    <row r="81" spans="2:10" x14ac:dyDescent="0.3">
      <c r="B81" t="s">
        <v>290</v>
      </c>
      <c r="C81" s="12">
        <v>3</v>
      </c>
      <c r="D81" s="27">
        <v>5582.75</v>
      </c>
      <c r="E81" s="5">
        <v>0</v>
      </c>
      <c r="F81" s="5">
        <v>75.11</v>
      </c>
      <c r="G81" s="40"/>
      <c r="H81" s="41"/>
      <c r="I81" s="41"/>
      <c r="J81" s="42"/>
    </row>
    <row r="82" spans="2:10" x14ac:dyDescent="0.3">
      <c r="B82" t="s">
        <v>292</v>
      </c>
      <c r="C82" s="12">
        <v>3</v>
      </c>
      <c r="D82" s="27">
        <v>430.5</v>
      </c>
      <c r="E82" s="5">
        <v>0</v>
      </c>
      <c r="F82" s="5">
        <v>12331</v>
      </c>
      <c r="G82" s="40"/>
      <c r="H82" s="41"/>
      <c r="I82" s="41"/>
      <c r="J82" s="42"/>
    </row>
    <row r="83" spans="2:10" x14ac:dyDescent="0.3">
      <c r="B83" t="s">
        <v>485</v>
      </c>
      <c r="C83" s="12">
        <v>3</v>
      </c>
      <c r="D83" s="27">
        <v>0</v>
      </c>
      <c r="E83" s="5">
        <v>0</v>
      </c>
      <c r="F83" s="5">
        <v>0</v>
      </c>
      <c r="G83" s="40"/>
      <c r="H83" s="41"/>
      <c r="I83" s="41"/>
      <c r="J83" s="42"/>
    </row>
    <row r="84" spans="2:10" x14ac:dyDescent="0.3">
      <c r="B84" t="s">
        <v>293</v>
      </c>
      <c r="C84" s="12">
        <v>3</v>
      </c>
      <c r="D84" s="27">
        <v>12392.99</v>
      </c>
      <c r="E84" s="5">
        <v>1478.15</v>
      </c>
      <c r="F84" s="5">
        <v>33593.11</v>
      </c>
      <c r="G84" s="40"/>
      <c r="H84" s="41"/>
      <c r="I84" s="41"/>
      <c r="J84" s="42"/>
    </row>
    <row r="85" spans="2:10" x14ac:dyDescent="0.3">
      <c r="B85" t="s">
        <v>295</v>
      </c>
      <c r="C85" s="12">
        <v>3</v>
      </c>
      <c r="D85" s="27">
        <v>5414.79</v>
      </c>
      <c r="E85" s="5">
        <v>0</v>
      </c>
      <c r="F85" s="5">
        <v>1009.43</v>
      </c>
      <c r="G85" s="40"/>
      <c r="H85" s="41"/>
      <c r="I85" s="41"/>
      <c r="J85" s="42"/>
    </row>
    <row r="86" spans="2:10" x14ac:dyDescent="0.3">
      <c r="B86" t="s">
        <v>296</v>
      </c>
      <c r="C86" s="12">
        <v>3</v>
      </c>
      <c r="D86" s="27">
        <v>41018.28</v>
      </c>
      <c r="E86" s="5">
        <v>0</v>
      </c>
      <c r="F86" s="5">
        <v>27025.43</v>
      </c>
      <c r="G86" s="40"/>
      <c r="H86" s="41"/>
      <c r="I86" s="41"/>
      <c r="J86" s="42"/>
    </row>
    <row r="87" spans="2:10" x14ac:dyDescent="0.3">
      <c r="B87" t="s">
        <v>297</v>
      </c>
      <c r="C87" s="12">
        <v>3</v>
      </c>
      <c r="D87" s="27">
        <v>1274.78</v>
      </c>
      <c r="E87" s="5">
        <v>0</v>
      </c>
      <c r="F87" s="5">
        <v>687.55</v>
      </c>
      <c r="G87" s="40"/>
      <c r="H87" s="41"/>
      <c r="I87" s="41"/>
      <c r="J87" s="42"/>
    </row>
    <row r="88" spans="2:10" x14ac:dyDescent="0.3">
      <c r="B88" t="s">
        <v>486</v>
      </c>
      <c r="C88" s="12">
        <v>3</v>
      </c>
      <c r="D88" s="27">
        <v>365.93</v>
      </c>
      <c r="E88" s="5">
        <v>0</v>
      </c>
      <c r="F88" s="5">
        <v>0</v>
      </c>
      <c r="G88" s="40"/>
      <c r="H88" s="41"/>
      <c r="I88" s="41"/>
      <c r="J88" s="42"/>
    </row>
    <row r="89" spans="2:10" x14ac:dyDescent="0.3">
      <c r="B89" t="s">
        <v>299</v>
      </c>
      <c r="C89" s="12">
        <v>3</v>
      </c>
      <c r="D89" s="27">
        <v>410.41</v>
      </c>
      <c r="E89" s="5">
        <v>434.75</v>
      </c>
      <c r="F89" s="5">
        <v>34150.42</v>
      </c>
      <c r="G89" s="40"/>
      <c r="H89" s="41"/>
      <c r="I89" s="41"/>
      <c r="J89" s="42"/>
    </row>
    <row r="90" spans="2:10" x14ac:dyDescent="0.3">
      <c r="B90" t="s">
        <v>300</v>
      </c>
      <c r="C90" s="12">
        <v>3</v>
      </c>
      <c r="D90" s="27">
        <v>1783.97</v>
      </c>
      <c r="E90" s="5">
        <v>772.94</v>
      </c>
      <c r="F90" s="5">
        <v>1797.56</v>
      </c>
      <c r="G90" s="40"/>
      <c r="H90" s="41"/>
      <c r="I90" s="41"/>
      <c r="J90" s="42"/>
    </row>
    <row r="91" spans="2:10" x14ac:dyDescent="0.3">
      <c r="B91" t="s">
        <v>301</v>
      </c>
      <c r="C91" s="12">
        <v>3</v>
      </c>
      <c r="D91" s="27">
        <v>266.14999999999998</v>
      </c>
      <c r="E91" s="5">
        <v>0</v>
      </c>
      <c r="F91" s="5">
        <v>0</v>
      </c>
      <c r="G91" s="40"/>
      <c r="H91" s="41"/>
      <c r="I91" s="41"/>
      <c r="J91" s="42"/>
    </row>
    <row r="92" spans="2:10" x14ac:dyDescent="0.3">
      <c r="B92" t="s">
        <v>487</v>
      </c>
      <c r="C92" s="12">
        <v>3</v>
      </c>
      <c r="D92" s="27">
        <v>396.05</v>
      </c>
      <c r="E92" s="5">
        <v>0</v>
      </c>
      <c r="F92" s="5">
        <v>49.79</v>
      </c>
      <c r="G92" s="40"/>
      <c r="H92" s="41"/>
      <c r="I92" s="41"/>
      <c r="J92" s="42"/>
    </row>
    <row r="93" spans="2:10" x14ac:dyDescent="0.3">
      <c r="B93" t="s">
        <v>303</v>
      </c>
      <c r="C93" s="12">
        <v>3</v>
      </c>
      <c r="D93" s="27">
        <v>0</v>
      </c>
      <c r="E93" s="5">
        <v>0</v>
      </c>
      <c r="F93" s="5">
        <v>17.5</v>
      </c>
      <c r="G93" s="40"/>
      <c r="H93" s="41"/>
      <c r="I93" s="41"/>
      <c r="J93" s="42"/>
    </row>
    <row r="94" spans="2:10" x14ac:dyDescent="0.3">
      <c r="B94" t="s">
        <v>304</v>
      </c>
      <c r="C94" s="12">
        <v>3</v>
      </c>
      <c r="D94" s="27">
        <v>86.95</v>
      </c>
      <c r="E94" s="5">
        <v>0</v>
      </c>
      <c r="F94" s="5">
        <v>171.47</v>
      </c>
      <c r="G94" s="40"/>
      <c r="H94" s="41"/>
      <c r="I94" s="41"/>
      <c r="J94" s="42"/>
    </row>
    <row r="95" spans="2:10" x14ac:dyDescent="0.3">
      <c r="B95" t="s">
        <v>488</v>
      </c>
      <c r="C95" s="12">
        <v>3</v>
      </c>
      <c r="D95" s="27">
        <v>65.540000000000006</v>
      </c>
      <c r="E95" s="5">
        <v>0</v>
      </c>
      <c r="F95" s="5">
        <v>0</v>
      </c>
      <c r="G95" s="40"/>
      <c r="H95" s="41"/>
      <c r="I95" s="41"/>
      <c r="J95" s="42"/>
    </row>
    <row r="96" spans="2:10" x14ac:dyDescent="0.3">
      <c r="B96" t="s">
        <v>305</v>
      </c>
      <c r="C96" s="12">
        <v>3</v>
      </c>
      <c r="D96" s="27">
        <v>7748.85</v>
      </c>
      <c r="E96" s="5">
        <v>0</v>
      </c>
      <c r="F96" s="5">
        <v>45543.18</v>
      </c>
      <c r="G96" s="40"/>
      <c r="H96" s="41"/>
      <c r="I96" s="41"/>
      <c r="J96" s="42"/>
    </row>
    <row r="97" spans="2:10" x14ac:dyDescent="0.3">
      <c r="B97" t="s">
        <v>489</v>
      </c>
      <c r="C97" s="12">
        <v>3</v>
      </c>
      <c r="D97" s="27">
        <v>3959.32</v>
      </c>
      <c r="E97" s="5">
        <v>0</v>
      </c>
      <c r="F97" s="5">
        <v>78.8</v>
      </c>
      <c r="G97" s="40"/>
      <c r="H97" s="41"/>
      <c r="I97" s="41"/>
      <c r="J97" s="42"/>
    </row>
    <row r="98" spans="2:10" x14ac:dyDescent="0.3">
      <c r="B98" t="s">
        <v>490</v>
      </c>
      <c r="C98" s="12">
        <v>3</v>
      </c>
      <c r="D98" s="27">
        <v>0</v>
      </c>
      <c r="E98" s="5">
        <v>0</v>
      </c>
      <c r="F98" s="5">
        <v>0</v>
      </c>
      <c r="G98" s="40"/>
      <c r="H98" s="41"/>
      <c r="I98" s="41"/>
      <c r="J98" s="42"/>
    </row>
    <row r="99" spans="2:10" x14ac:dyDescent="0.3">
      <c r="B99" t="s">
        <v>491</v>
      </c>
      <c r="C99" s="12">
        <v>3</v>
      </c>
      <c r="D99" s="27">
        <v>20319.330000000002</v>
      </c>
      <c r="E99" s="5">
        <v>1391.2</v>
      </c>
      <c r="F99" s="5">
        <v>22893.7</v>
      </c>
      <c r="G99" s="40"/>
      <c r="H99" s="41"/>
      <c r="I99" s="41"/>
      <c r="J99" s="42"/>
    </row>
    <row r="100" spans="2:10" x14ac:dyDescent="0.3">
      <c r="B100" t="s">
        <v>309</v>
      </c>
      <c r="C100" s="12">
        <v>3</v>
      </c>
      <c r="D100" s="27">
        <v>1590.56</v>
      </c>
      <c r="E100" s="5">
        <v>0</v>
      </c>
      <c r="F100" s="5">
        <v>2958.27</v>
      </c>
      <c r="G100" s="40"/>
      <c r="H100" s="41"/>
      <c r="I100" s="41"/>
      <c r="J100" s="42"/>
    </row>
    <row r="101" spans="2:10" x14ac:dyDescent="0.3">
      <c r="B101" t="s">
        <v>310</v>
      </c>
      <c r="C101" s="12">
        <v>3</v>
      </c>
      <c r="D101" s="27">
        <v>51758.8</v>
      </c>
      <c r="E101" s="5">
        <v>0</v>
      </c>
      <c r="F101" s="5">
        <v>48671.929999999993</v>
      </c>
      <c r="G101" s="40"/>
      <c r="H101" s="41"/>
      <c r="I101" s="41"/>
      <c r="J101" s="42"/>
    </row>
    <row r="102" spans="2:10" x14ac:dyDescent="0.3">
      <c r="B102" t="s">
        <v>316</v>
      </c>
      <c r="C102" s="12">
        <v>3</v>
      </c>
      <c r="D102" s="27">
        <v>37100.519999999997</v>
      </c>
      <c r="E102" s="5">
        <v>0</v>
      </c>
      <c r="F102" s="5">
        <v>113629.62</v>
      </c>
      <c r="G102" s="40"/>
      <c r="H102" s="41"/>
      <c r="I102" s="41"/>
      <c r="J102" s="42"/>
    </row>
    <row r="103" spans="2:10" x14ac:dyDescent="0.3">
      <c r="B103" t="s">
        <v>317</v>
      </c>
      <c r="C103" s="12">
        <v>3</v>
      </c>
      <c r="D103" s="27">
        <v>36173.629999999997</v>
      </c>
      <c r="E103" s="5">
        <v>0</v>
      </c>
      <c r="F103" s="5">
        <v>174000.65</v>
      </c>
      <c r="G103" s="40"/>
      <c r="H103" s="41"/>
      <c r="I103" s="41"/>
      <c r="J103" s="42"/>
    </row>
    <row r="104" spans="2:10" x14ac:dyDescent="0.3">
      <c r="B104" t="s">
        <v>318</v>
      </c>
      <c r="C104" s="12">
        <v>3</v>
      </c>
      <c r="D104" s="27">
        <v>9950.48</v>
      </c>
      <c r="E104" s="5">
        <v>7738.55</v>
      </c>
      <c r="F104" s="5">
        <v>1093.43</v>
      </c>
      <c r="G104" s="40"/>
      <c r="H104" s="41"/>
      <c r="I104" s="41"/>
      <c r="J104" s="42"/>
    </row>
    <row r="105" spans="2:10" x14ac:dyDescent="0.3">
      <c r="B105" t="s">
        <v>492</v>
      </c>
      <c r="C105" s="12">
        <v>3</v>
      </c>
      <c r="D105" s="27">
        <v>14793.48</v>
      </c>
      <c r="E105" s="5">
        <v>4869.2</v>
      </c>
      <c r="F105" s="5">
        <v>7625.8999999999987</v>
      </c>
      <c r="G105" s="40"/>
      <c r="H105" s="41"/>
      <c r="I105" s="41"/>
      <c r="J105" s="42"/>
    </row>
    <row r="106" spans="2:10" x14ac:dyDescent="0.3">
      <c r="B106" t="s">
        <v>493</v>
      </c>
      <c r="C106" s="12">
        <v>3</v>
      </c>
      <c r="D106" s="27">
        <v>138.59</v>
      </c>
      <c r="E106" s="5">
        <v>0</v>
      </c>
      <c r="F106" s="5">
        <v>0</v>
      </c>
      <c r="G106" s="40"/>
      <c r="H106" s="41"/>
      <c r="I106" s="41"/>
      <c r="J106" s="42"/>
    </row>
    <row r="107" spans="2:10" x14ac:dyDescent="0.3">
      <c r="B107" t="s">
        <v>494</v>
      </c>
      <c r="C107" s="12">
        <v>3</v>
      </c>
      <c r="D107" s="27">
        <v>68171.86</v>
      </c>
      <c r="E107" s="5">
        <v>0</v>
      </c>
      <c r="F107" s="5">
        <v>56073.120000000003</v>
      </c>
      <c r="G107" s="40"/>
      <c r="H107" s="41"/>
      <c r="I107" s="41"/>
      <c r="J107" s="42"/>
    </row>
    <row r="108" spans="2:10" x14ac:dyDescent="0.3">
      <c r="B108" t="s">
        <v>495</v>
      </c>
      <c r="C108" s="12">
        <v>3</v>
      </c>
      <c r="D108" s="27">
        <v>19184.3</v>
      </c>
      <c r="E108" s="5">
        <v>0</v>
      </c>
      <c r="F108" s="5">
        <v>17.5</v>
      </c>
      <c r="G108" s="40"/>
      <c r="H108" s="41"/>
      <c r="I108" s="41"/>
      <c r="J108" s="42"/>
    </row>
    <row r="109" spans="2:10" x14ac:dyDescent="0.3">
      <c r="B109" t="s">
        <v>325</v>
      </c>
      <c r="C109" s="12">
        <v>3</v>
      </c>
      <c r="D109" s="27">
        <v>33002.11</v>
      </c>
      <c r="E109" s="5">
        <v>0</v>
      </c>
      <c r="F109" s="5">
        <v>2792.6599999999989</v>
      </c>
      <c r="G109" s="40"/>
      <c r="H109" s="41"/>
      <c r="I109" s="41"/>
      <c r="J109" s="42"/>
    </row>
    <row r="110" spans="2:10" x14ac:dyDescent="0.3">
      <c r="B110" t="s">
        <v>326</v>
      </c>
      <c r="C110" s="12">
        <v>3</v>
      </c>
      <c r="D110" s="27">
        <v>4706.24</v>
      </c>
      <c r="E110" s="5">
        <v>0</v>
      </c>
      <c r="F110" s="5">
        <v>28691.98</v>
      </c>
      <c r="G110" s="40"/>
      <c r="H110" s="41"/>
      <c r="I110" s="41"/>
      <c r="J110" s="42"/>
    </row>
    <row r="111" spans="2:10" x14ac:dyDescent="0.3">
      <c r="B111" t="s">
        <v>328</v>
      </c>
      <c r="C111" s="12">
        <v>3</v>
      </c>
      <c r="D111" s="27">
        <v>779.46</v>
      </c>
      <c r="E111" s="5">
        <v>0</v>
      </c>
      <c r="F111" s="5">
        <v>0</v>
      </c>
      <c r="G111" s="40"/>
      <c r="H111" s="41"/>
      <c r="I111" s="41"/>
      <c r="J111" s="42"/>
    </row>
    <row r="112" spans="2:10" x14ac:dyDescent="0.3">
      <c r="B112" t="s">
        <v>329</v>
      </c>
      <c r="C112" s="12">
        <v>3</v>
      </c>
      <c r="D112" s="27">
        <v>126123.76</v>
      </c>
      <c r="E112" s="5">
        <v>8872.25</v>
      </c>
      <c r="F112" s="5">
        <v>60876.38</v>
      </c>
      <c r="G112" s="40"/>
      <c r="H112" s="41"/>
      <c r="I112" s="41"/>
      <c r="J112" s="42"/>
    </row>
    <row r="113" spans="2:10" x14ac:dyDescent="0.3">
      <c r="B113" t="s">
        <v>496</v>
      </c>
      <c r="C113" s="12">
        <v>3</v>
      </c>
      <c r="D113" s="27">
        <v>546.23</v>
      </c>
      <c r="E113" s="5">
        <v>0</v>
      </c>
      <c r="F113" s="5">
        <v>17880.64</v>
      </c>
      <c r="G113" s="40"/>
      <c r="H113" s="41"/>
      <c r="I113" s="41"/>
      <c r="J113" s="42"/>
    </row>
    <row r="114" spans="2:10" x14ac:dyDescent="0.3">
      <c r="B114" t="s">
        <v>330</v>
      </c>
      <c r="C114" s="12">
        <v>3</v>
      </c>
      <c r="D114" s="27">
        <v>157573.88</v>
      </c>
      <c r="E114" s="5">
        <v>1478.15</v>
      </c>
      <c r="F114" s="5">
        <v>113177.45</v>
      </c>
      <c r="G114" s="40"/>
      <c r="H114" s="41"/>
      <c r="I114" s="41"/>
      <c r="J114" s="42"/>
    </row>
    <row r="115" spans="2:10" x14ac:dyDescent="0.3">
      <c r="B115" t="s">
        <v>331</v>
      </c>
      <c r="C115" s="12">
        <v>3</v>
      </c>
      <c r="D115" s="27">
        <v>12747.26</v>
      </c>
      <c r="E115" s="5">
        <v>0</v>
      </c>
      <c r="F115" s="5">
        <v>39791.390000000007</v>
      </c>
      <c r="G115" s="40"/>
      <c r="H115" s="41"/>
      <c r="I115" s="41"/>
      <c r="J115" s="42"/>
    </row>
    <row r="116" spans="2:10" x14ac:dyDescent="0.3">
      <c r="B116" t="s">
        <v>332</v>
      </c>
      <c r="C116" s="12">
        <v>3</v>
      </c>
      <c r="D116" s="27">
        <v>0</v>
      </c>
      <c r="E116" s="5">
        <v>0</v>
      </c>
      <c r="F116" s="5">
        <v>0</v>
      </c>
      <c r="G116" s="40"/>
      <c r="H116" s="41"/>
      <c r="I116" s="41"/>
      <c r="J116" s="42"/>
    </row>
    <row r="117" spans="2:10" x14ac:dyDescent="0.3">
      <c r="B117" t="s">
        <v>334</v>
      </c>
      <c r="C117" s="12">
        <v>3</v>
      </c>
      <c r="D117" s="27">
        <v>1397.21</v>
      </c>
      <c r="E117" s="5">
        <v>0</v>
      </c>
      <c r="F117" s="5">
        <v>5984.48</v>
      </c>
      <c r="G117" s="40"/>
      <c r="H117" s="41"/>
      <c r="I117" s="41"/>
      <c r="J117" s="42"/>
    </row>
    <row r="118" spans="2:10" x14ac:dyDescent="0.3">
      <c r="B118" t="s">
        <v>497</v>
      </c>
      <c r="C118" s="12">
        <v>3</v>
      </c>
      <c r="D118" s="27">
        <v>0</v>
      </c>
      <c r="E118" s="5">
        <v>0</v>
      </c>
      <c r="F118" s="5">
        <v>0</v>
      </c>
      <c r="G118" s="40"/>
      <c r="H118" s="41"/>
      <c r="I118" s="41"/>
      <c r="J118" s="42"/>
    </row>
    <row r="119" spans="2:10" x14ac:dyDescent="0.3">
      <c r="B119" t="s">
        <v>337</v>
      </c>
      <c r="C119" s="12">
        <v>3</v>
      </c>
      <c r="D119" s="27">
        <v>434.35</v>
      </c>
      <c r="E119" s="5">
        <v>0</v>
      </c>
      <c r="F119" s="5">
        <v>0</v>
      </c>
      <c r="G119" s="40"/>
      <c r="H119" s="41"/>
      <c r="I119" s="41"/>
      <c r="J119" s="42"/>
    </row>
    <row r="120" spans="2:10" x14ac:dyDescent="0.3">
      <c r="B120" t="s">
        <v>338</v>
      </c>
      <c r="C120" s="12">
        <v>3</v>
      </c>
      <c r="D120" s="27">
        <v>8328.16</v>
      </c>
      <c r="E120" s="5">
        <v>0</v>
      </c>
      <c r="F120" s="5">
        <v>3745.77</v>
      </c>
      <c r="G120" s="40"/>
      <c r="H120" s="41"/>
      <c r="I120" s="41"/>
      <c r="J120" s="42"/>
    </row>
    <row r="121" spans="2:10" x14ac:dyDescent="0.3">
      <c r="B121" t="s">
        <v>339</v>
      </c>
      <c r="C121" s="12">
        <v>3</v>
      </c>
      <c r="D121" s="27">
        <v>185.19</v>
      </c>
      <c r="E121" s="5">
        <v>0</v>
      </c>
      <c r="F121" s="5">
        <v>11206.14</v>
      </c>
      <c r="G121" s="40"/>
      <c r="H121" s="41"/>
      <c r="I121" s="41"/>
      <c r="J121" s="42"/>
    </row>
    <row r="122" spans="2:10" x14ac:dyDescent="0.3">
      <c r="B122" t="s">
        <v>498</v>
      </c>
      <c r="C122" s="12">
        <v>3</v>
      </c>
      <c r="D122" s="27">
        <v>10908.91</v>
      </c>
      <c r="E122" s="5">
        <v>0</v>
      </c>
      <c r="F122" s="5">
        <v>0</v>
      </c>
      <c r="G122" s="40"/>
      <c r="H122" s="41"/>
      <c r="I122" s="41"/>
      <c r="J122" s="42"/>
    </row>
    <row r="123" spans="2:10" x14ac:dyDescent="0.3">
      <c r="B123" t="s">
        <v>499</v>
      </c>
      <c r="C123" s="12">
        <v>3</v>
      </c>
      <c r="D123" s="27">
        <v>41.11</v>
      </c>
      <c r="E123" s="5">
        <v>0</v>
      </c>
      <c r="F123" s="5">
        <v>0</v>
      </c>
      <c r="G123" s="40"/>
      <c r="H123" s="41"/>
      <c r="I123" s="41"/>
      <c r="J123" s="42"/>
    </row>
    <row r="124" spans="2:10" x14ac:dyDescent="0.3">
      <c r="B124" t="s">
        <v>340</v>
      </c>
      <c r="C124" s="12">
        <v>3</v>
      </c>
      <c r="D124" s="27">
        <v>6087.2599999999984</v>
      </c>
      <c r="E124" s="5">
        <v>0</v>
      </c>
      <c r="F124" s="5">
        <v>36447.53</v>
      </c>
      <c r="G124" s="40"/>
      <c r="H124" s="41"/>
      <c r="I124" s="41"/>
      <c r="J124" s="42"/>
    </row>
    <row r="125" spans="2:10" x14ac:dyDescent="0.3">
      <c r="B125" t="s">
        <v>500</v>
      </c>
      <c r="C125" s="12">
        <v>3</v>
      </c>
      <c r="D125" s="27">
        <v>11915.25</v>
      </c>
      <c r="E125" s="5">
        <v>2260.6999999999998</v>
      </c>
      <c r="F125" s="5">
        <v>3674.3100000000009</v>
      </c>
      <c r="G125" s="40"/>
      <c r="H125" s="41"/>
      <c r="I125" s="41"/>
      <c r="J125" s="42"/>
    </row>
    <row r="126" spans="2:10" x14ac:dyDescent="0.3">
      <c r="B126" t="s">
        <v>343</v>
      </c>
      <c r="C126" s="12">
        <v>3</v>
      </c>
      <c r="D126" s="27">
        <v>179.84</v>
      </c>
      <c r="E126" s="5">
        <v>0</v>
      </c>
      <c r="F126" s="5">
        <v>3800.15</v>
      </c>
      <c r="G126" s="40"/>
      <c r="H126" s="41"/>
      <c r="I126" s="41"/>
      <c r="J126" s="42"/>
    </row>
    <row r="127" spans="2:10" x14ac:dyDescent="0.3">
      <c r="B127" t="s">
        <v>501</v>
      </c>
      <c r="C127" s="12">
        <v>3</v>
      </c>
      <c r="D127" s="27">
        <v>0</v>
      </c>
      <c r="E127" s="5">
        <v>0</v>
      </c>
      <c r="F127" s="5">
        <v>0</v>
      </c>
      <c r="G127" s="40"/>
      <c r="H127" s="41"/>
      <c r="I127" s="41"/>
      <c r="J127" s="42"/>
    </row>
    <row r="128" spans="2:10" x14ac:dyDescent="0.3">
      <c r="B128" t="s">
        <v>344</v>
      </c>
      <c r="C128" s="12">
        <v>3</v>
      </c>
      <c r="D128" s="27">
        <v>0</v>
      </c>
      <c r="E128" s="5">
        <v>0</v>
      </c>
      <c r="F128" s="5">
        <v>0</v>
      </c>
      <c r="G128" s="40"/>
      <c r="H128" s="41"/>
      <c r="I128" s="41"/>
      <c r="J128" s="42"/>
    </row>
    <row r="129" spans="2:10" x14ac:dyDescent="0.3">
      <c r="B129" t="s">
        <v>345</v>
      </c>
      <c r="C129" s="12">
        <v>3</v>
      </c>
      <c r="D129" s="27">
        <v>3371.0800000000008</v>
      </c>
      <c r="E129" s="5">
        <v>0</v>
      </c>
      <c r="F129" s="5">
        <v>1573.13</v>
      </c>
      <c r="G129" s="40"/>
      <c r="H129" s="41"/>
      <c r="I129" s="41"/>
      <c r="J129" s="42"/>
    </row>
    <row r="130" spans="2:10" x14ac:dyDescent="0.3">
      <c r="B130" t="s">
        <v>346</v>
      </c>
      <c r="C130" s="12">
        <v>3</v>
      </c>
      <c r="D130" s="27">
        <v>1006.31</v>
      </c>
      <c r="E130" s="5">
        <v>0</v>
      </c>
      <c r="F130" s="5">
        <v>18271.75</v>
      </c>
      <c r="G130" s="40"/>
      <c r="H130" s="41"/>
      <c r="I130" s="41"/>
      <c r="J130" s="42"/>
    </row>
    <row r="131" spans="2:10" x14ac:dyDescent="0.3">
      <c r="B131" t="s">
        <v>348</v>
      </c>
      <c r="C131" s="12">
        <v>3</v>
      </c>
      <c r="D131" s="27">
        <v>69473.72</v>
      </c>
      <c r="E131" s="5">
        <v>0</v>
      </c>
      <c r="F131" s="5">
        <v>53755.93</v>
      </c>
      <c r="G131" s="40"/>
      <c r="H131" s="41"/>
      <c r="I131" s="41"/>
      <c r="J131" s="42"/>
    </row>
    <row r="132" spans="2:10" x14ac:dyDescent="0.3">
      <c r="B132" t="s">
        <v>349</v>
      </c>
      <c r="C132" s="12">
        <v>3</v>
      </c>
      <c r="D132" s="27">
        <v>125.46</v>
      </c>
      <c r="E132" s="5">
        <v>0</v>
      </c>
      <c r="F132" s="5">
        <v>242.38</v>
      </c>
      <c r="G132" s="40"/>
      <c r="H132" s="41"/>
      <c r="I132" s="41"/>
      <c r="J132" s="42"/>
    </row>
    <row r="133" spans="2:10" x14ac:dyDescent="0.3">
      <c r="B133" t="s">
        <v>350</v>
      </c>
      <c r="C133" s="12">
        <v>3</v>
      </c>
      <c r="D133" s="27">
        <v>10393.76</v>
      </c>
      <c r="E133" s="5">
        <v>0</v>
      </c>
      <c r="F133" s="5">
        <v>2737.2</v>
      </c>
      <c r="G133" s="40"/>
      <c r="H133" s="41"/>
      <c r="I133" s="41"/>
      <c r="J133" s="42"/>
    </row>
    <row r="134" spans="2:10" x14ac:dyDescent="0.3">
      <c r="B134" t="s">
        <v>352</v>
      </c>
      <c r="C134" s="12">
        <v>3</v>
      </c>
      <c r="D134" s="27">
        <v>314.25</v>
      </c>
      <c r="E134" s="5">
        <v>0</v>
      </c>
      <c r="F134" s="5">
        <v>0</v>
      </c>
      <c r="G134" s="40"/>
      <c r="H134" s="41"/>
      <c r="I134" s="41"/>
      <c r="J134" s="42"/>
    </row>
    <row r="135" spans="2:10" x14ac:dyDescent="0.3">
      <c r="B135" t="s">
        <v>354</v>
      </c>
      <c r="C135" s="12">
        <v>3</v>
      </c>
      <c r="D135" s="27">
        <v>4807.49</v>
      </c>
      <c r="E135" s="5">
        <v>0</v>
      </c>
      <c r="F135" s="5">
        <v>12887.46</v>
      </c>
      <c r="G135" s="40"/>
      <c r="H135" s="41"/>
      <c r="I135" s="41"/>
      <c r="J135" s="42"/>
    </row>
    <row r="136" spans="2:10" x14ac:dyDescent="0.3">
      <c r="B136" t="s">
        <v>355</v>
      </c>
      <c r="C136" s="12">
        <v>3</v>
      </c>
      <c r="D136" s="27">
        <v>181.18</v>
      </c>
      <c r="E136" s="5">
        <v>0</v>
      </c>
      <c r="F136" s="5">
        <v>1468.16</v>
      </c>
      <c r="G136" s="40"/>
      <c r="H136" s="41"/>
      <c r="I136" s="41"/>
      <c r="J136" s="42"/>
    </row>
    <row r="137" spans="2:10" x14ac:dyDescent="0.3">
      <c r="B137" t="s">
        <v>356</v>
      </c>
      <c r="C137" s="12">
        <v>3</v>
      </c>
      <c r="D137" s="27">
        <v>23799.09</v>
      </c>
      <c r="E137" s="5">
        <v>0</v>
      </c>
      <c r="F137" s="5">
        <v>28352.400000000001</v>
      </c>
      <c r="G137" s="40"/>
      <c r="H137" s="41"/>
      <c r="I137" s="41"/>
      <c r="J137" s="42"/>
    </row>
    <row r="138" spans="2:10" x14ac:dyDescent="0.3">
      <c r="B138" t="s">
        <v>502</v>
      </c>
      <c r="C138" s="12">
        <v>3</v>
      </c>
      <c r="D138" s="27">
        <v>1507.69</v>
      </c>
      <c r="E138" s="5">
        <v>0</v>
      </c>
      <c r="F138" s="5">
        <v>0</v>
      </c>
      <c r="G138" s="40"/>
      <c r="H138" s="41"/>
      <c r="I138" s="41"/>
      <c r="J138" s="42"/>
    </row>
    <row r="139" spans="2:10" x14ac:dyDescent="0.3">
      <c r="B139" t="s">
        <v>503</v>
      </c>
      <c r="C139" s="12">
        <v>3</v>
      </c>
      <c r="D139" s="27">
        <v>0</v>
      </c>
      <c r="E139" s="5">
        <v>0</v>
      </c>
      <c r="F139" s="5">
        <v>0</v>
      </c>
      <c r="G139" s="40"/>
      <c r="H139" s="41"/>
      <c r="I139" s="41"/>
      <c r="J139" s="42"/>
    </row>
    <row r="140" spans="2:10" x14ac:dyDescent="0.3">
      <c r="B140" t="s">
        <v>359</v>
      </c>
      <c r="C140" s="12">
        <v>3</v>
      </c>
      <c r="D140" s="27">
        <v>0</v>
      </c>
      <c r="E140" s="5">
        <v>0</v>
      </c>
      <c r="F140" s="5">
        <v>11513.53</v>
      </c>
      <c r="G140" s="40"/>
      <c r="H140" s="41"/>
      <c r="I140" s="41"/>
      <c r="J140" s="42"/>
    </row>
    <row r="141" spans="2:10" x14ac:dyDescent="0.3">
      <c r="B141" t="s">
        <v>360</v>
      </c>
      <c r="C141" s="12">
        <v>3</v>
      </c>
      <c r="D141" s="27">
        <v>5565.69</v>
      </c>
      <c r="E141" s="5">
        <v>521.70000000000005</v>
      </c>
      <c r="F141" s="5">
        <v>40079.1</v>
      </c>
      <c r="G141" s="40"/>
      <c r="H141" s="41"/>
      <c r="I141" s="41"/>
      <c r="J141" s="42"/>
    </row>
    <row r="142" spans="2:10" x14ac:dyDescent="0.3">
      <c r="B142" t="s">
        <v>504</v>
      </c>
      <c r="C142" s="12">
        <v>3</v>
      </c>
      <c r="D142" s="27">
        <v>61.5</v>
      </c>
      <c r="E142" s="5">
        <v>0</v>
      </c>
      <c r="F142" s="5">
        <v>0</v>
      </c>
      <c r="G142" s="40"/>
      <c r="H142" s="41"/>
      <c r="I142" s="41"/>
      <c r="J142" s="42"/>
    </row>
    <row r="143" spans="2:10" x14ac:dyDescent="0.3">
      <c r="B143" t="s">
        <v>361</v>
      </c>
      <c r="C143" s="12">
        <v>3</v>
      </c>
      <c r="D143" s="27">
        <v>88795.69</v>
      </c>
      <c r="E143" s="5">
        <v>1958.65</v>
      </c>
      <c r="F143" s="5">
        <v>192442.43</v>
      </c>
      <c r="G143" s="40"/>
      <c r="H143" s="41"/>
      <c r="I143" s="41"/>
      <c r="J143" s="42"/>
    </row>
    <row r="144" spans="2:10" x14ac:dyDescent="0.3">
      <c r="B144" t="s">
        <v>362</v>
      </c>
      <c r="C144" s="12">
        <v>3</v>
      </c>
      <c r="D144" s="27">
        <v>0</v>
      </c>
      <c r="E144" s="5">
        <v>0</v>
      </c>
      <c r="F144" s="5">
        <v>52.5</v>
      </c>
      <c r="G144" s="40"/>
      <c r="H144" s="41"/>
      <c r="I144" s="41"/>
      <c r="J144" s="42"/>
    </row>
    <row r="145" spans="2:10" x14ac:dyDescent="0.3">
      <c r="B145" t="s">
        <v>363</v>
      </c>
      <c r="C145" s="12">
        <v>3</v>
      </c>
      <c r="D145" s="27">
        <v>0</v>
      </c>
      <c r="E145" s="5">
        <v>0</v>
      </c>
      <c r="F145" s="5">
        <v>0</v>
      </c>
      <c r="G145" s="40"/>
      <c r="H145" s="41"/>
      <c r="I145" s="41"/>
      <c r="J145" s="42"/>
    </row>
    <row r="146" spans="2:10" x14ac:dyDescent="0.3">
      <c r="B146" t="s">
        <v>366</v>
      </c>
      <c r="C146" s="12">
        <v>3</v>
      </c>
      <c r="D146" s="27">
        <v>6924.8399999999983</v>
      </c>
      <c r="E146" s="5">
        <v>0</v>
      </c>
      <c r="F146" s="5">
        <v>21179.119999999999</v>
      </c>
      <c r="G146" s="40"/>
      <c r="H146" s="41"/>
      <c r="I146" s="41"/>
      <c r="J146" s="42"/>
    </row>
    <row r="147" spans="2:10" x14ac:dyDescent="0.3">
      <c r="B147" t="s">
        <v>505</v>
      </c>
      <c r="C147" s="12">
        <v>3</v>
      </c>
      <c r="D147" s="27">
        <v>0</v>
      </c>
      <c r="E147" s="5">
        <v>0</v>
      </c>
      <c r="F147" s="5">
        <v>0</v>
      </c>
      <c r="G147" s="40"/>
      <c r="H147" s="41"/>
      <c r="I147" s="41"/>
      <c r="J147" s="42"/>
    </row>
    <row r="148" spans="2:10" x14ac:dyDescent="0.3">
      <c r="B148" t="s">
        <v>506</v>
      </c>
      <c r="C148" s="12">
        <v>3</v>
      </c>
      <c r="D148" s="27">
        <v>11658.56</v>
      </c>
      <c r="E148" s="5">
        <v>0</v>
      </c>
      <c r="F148" s="5">
        <v>100</v>
      </c>
      <c r="G148" s="40"/>
      <c r="H148" s="41"/>
      <c r="I148" s="41"/>
      <c r="J148" s="42"/>
    </row>
    <row r="149" spans="2:10" x14ac:dyDescent="0.3">
      <c r="B149" t="s">
        <v>370</v>
      </c>
      <c r="C149" s="12">
        <v>3</v>
      </c>
      <c r="D149" s="27">
        <v>0</v>
      </c>
      <c r="E149" s="5">
        <v>0</v>
      </c>
      <c r="F149" s="5">
        <v>0</v>
      </c>
      <c r="G149" s="40"/>
      <c r="H149" s="41"/>
      <c r="I149" s="41"/>
      <c r="J149" s="42"/>
    </row>
    <row r="150" spans="2:10" x14ac:dyDescent="0.3">
      <c r="B150" t="s">
        <v>507</v>
      </c>
      <c r="C150" s="12">
        <v>3</v>
      </c>
      <c r="D150" s="27">
        <v>187859.39</v>
      </c>
      <c r="E150" s="5">
        <v>2500.58</v>
      </c>
      <c r="F150" s="5">
        <v>120174.49</v>
      </c>
      <c r="G150" s="40"/>
      <c r="H150" s="41"/>
      <c r="I150" s="41"/>
      <c r="J150" s="42"/>
    </row>
    <row r="151" spans="2:10" x14ac:dyDescent="0.3">
      <c r="B151" t="s">
        <v>373</v>
      </c>
      <c r="C151" s="12">
        <v>3</v>
      </c>
      <c r="D151" s="27">
        <v>141837.45000000001</v>
      </c>
      <c r="E151" s="5">
        <v>6157.52</v>
      </c>
      <c r="F151" s="5">
        <v>230316.04</v>
      </c>
      <c r="G151" s="40"/>
      <c r="H151" s="41"/>
      <c r="I151" s="41"/>
      <c r="J151" s="42"/>
    </row>
    <row r="152" spans="2:10" x14ac:dyDescent="0.3">
      <c r="B152" t="s">
        <v>508</v>
      </c>
      <c r="C152" s="12">
        <v>3</v>
      </c>
      <c r="D152" s="27">
        <v>0</v>
      </c>
      <c r="E152" s="5">
        <v>0</v>
      </c>
      <c r="F152" s="5">
        <v>0</v>
      </c>
      <c r="G152" s="40"/>
      <c r="H152" s="41"/>
      <c r="I152" s="41"/>
      <c r="J152" s="42"/>
    </row>
    <row r="153" spans="2:10" x14ac:dyDescent="0.3">
      <c r="B153" t="s">
        <v>374</v>
      </c>
      <c r="C153" s="12">
        <v>3</v>
      </c>
      <c r="D153" s="27">
        <v>1959.64</v>
      </c>
      <c r="E153" s="5">
        <v>0</v>
      </c>
      <c r="F153" s="5">
        <v>0</v>
      </c>
      <c r="G153" s="40"/>
      <c r="H153" s="41"/>
      <c r="I153" s="41"/>
      <c r="J153" s="42"/>
    </row>
    <row r="154" spans="2:10" x14ac:dyDescent="0.3">
      <c r="B154" t="s">
        <v>375</v>
      </c>
      <c r="C154" s="12">
        <v>3</v>
      </c>
      <c r="D154" s="27">
        <v>378.74</v>
      </c>
      <c r="E154" s="5">
        <v>0</v>
      </c>
      <c r="F154" s="5">
        <v>142.81</v>
      </c>
      <c r="G154" s="40"/>
      <c r="H154" s="41"/>
      <c r="I154" s="41"/>
      <c r="J154" s="42"/>
    </row>
    <row r="155" spans="2:10" x14ac:dyDescent="0.3">
      <c r="B155" t="s">
        <v>377</v>
      </c>
      <c r="C155" s="12">
        <v>3</v>
      </c>
      <c r="D155" s="27">
        <v>98.34</v>
      </c>
      <c r="E155" s="5">
        <v>0</v>
      </c>
      <c r="F155" s="5">
        <v>13601.97</v>
      </c>
      <c r="G155" s="40"/>
      <c r="H155" s="41"/>
      <c r="I155" s="41"/>
      <c r="J155" s="42"/>
    </row>
    <row r="156" spans="2:10" x14ac:dyDescent="0.3">
      <c r="B156" t="s">
        <v>379</v>
      </c>
      <c r="C156" s="12">
        <v>3</v>
      </c>
      <c r="D156" s="27">
        <v>3839.84</v>
      </c>
      <c r="E156" s="5">
        <v>0</v>
      </c>
      <c r="F156" s="5">
        <v>983.62000000000012</v>
      </c>
      <c r="G156" s="40"/>
      <c r="H156" s="41"/>
      <c r="I156" s="41"/>
      <c r="J156" s="42"/>
    </row>
    <row r="157" spans="2:10" x14ac:dyDescent="0.3">
      <c r="B157" t="s">
        <v>509</v>
      </c>
      <c r="C157" s="12">
        <v>3</v>
      </c>
      <c r="D157" s="27">
        <v>0</v>
      </c>
      <c r="E157" s="5">
        <v>0</v>
      </c>
      <c r="F157" s="5">
        <v>0</v>
      </c>
      <c r="G157" s="40"/>
      <c r="H157" s="41"/>
      <c r="I157" s="41"/>
      <c r="J157" s="42"/>
    </row>
    <row r="158" spans="2:10" x14ac:dyDescent="0.3">
      <c r="B158" t="s">
        <v>380</v>
      </c>
      <c r="C158" s="12">
        <v>3</v>
      </c>
      <c r="D158" s="27">
        <v>32428.89</v>
      </c>
      <c r="E158" s="5">
        <v>0</v>
      </c>
      <c r="F158" s="5">
        <v>2570.06</v>
      </c>
      <c r="G158" s="40"/>
      <c r="H158" s="41"/>
      <c r="I158" s="41"/>
      <c r="J158" s="42"/>
    </row>
    <row r="159" spans="2:10" x14ac:dyDescent="0.3">
      <c r="B159" t="s">
        <v>381</v>
      </c>
      <c r="C159" s="12">
        <v>3</v>
      </c>
      <c r="D159" s="27">
        <v>2262.13</v>
      </c>
      <c r="E159" s="5">
        <v>0</v>
      </c>
      <c r="F159" s="5">
        <v>9582.7099999999991</v>
      </c>
      <c r="G159" s="40"/>
      <c r="H159" s="41"/>
      <c r="I159" s="41"/>
      <c r="J159" s="42"/>
    </row>
    <row r="160" spans="2:10" x14ac:dyDescent="0.3">
      <c r="B160" t="s">
        <v>383</v>
      </c>
      <c r="C160" s="12">
        <v>3</v>
      </c>
      <c r="D160" s="27">
        <v>0</v>
      </c>
      <c r="E160" s="5">
        <v>211.46</v>
      </c>
      <c r="F160" s="5">
        <v>18078.59</v>
      </c>
      <c r="G160" s="40"/>
      <c r="H160" s="41"/>
      <c r="I160" s="41"/>
      <c r="J160" s="42"/>
    </row>
    <row r="161" spans="2:10" x14ac:dyDescent="0.3">
      <c r="B161" t="s">
        <v>384</v>
      </c>
      <c r="C161" s="12">
        <v>3</v>
      </c>
      <c r="D161" s="27">
        <v>8921.75</v>
      </c>
      <c r="E161" s="5">
        <v>0</v>
      </c>
      <c r="F161" s="5">
        <v>4516.54</v>
      </c>
      <c r="G161" s="40"/>
      <c r="H161" s="41"/>
      <c r="I161" s="41"/>
      <c r="J161" s="42"/>
    </row>
    <row r="162" spans="2:10" x14ac:dyDescent="0.3">
      <c r="B162" t="s">
        <v>510</v>
      </c>
      <c r="C162" s="12">
        <v>3</v>
      </c>
      <c r="D162" s="27">
        <v>6432.43</v>
      </c>
      <c r="E162" s="5">
        <v>0</v>
      </c>
      <c r="F162" s="5">
        <v>2038.78</v>
      </c>
      <c r="G162" s="40"/>
      <c r="H162" s="41"/>
      <c r="I162" s="41"/>
      <c r="J162" s="42"/>
    </row>
    <row r="163" spans="2:10" x14ac:dyDescent="0.3">
      <c r="B163" t="s">
        <v>386</v>
      </c>
      <c r="C163" s="12">
        <v>3</v>
      </c>
      <c r="D163" s="27">
        <v>152.31</v>
      </c>
      <c r="E163" s="5">
        <v>0</v>
      </c>
      <c r="F163" s="5">
        <v>1175.42</v>
      </c>
      <c r="G163" s="40"/>
      <c r="H163" s="41"/>
      <c r="I163" s="41"/>
      <c r="J163" s="42"/>
    </row>
    <row r="164" spans="2:10" x14ac:dyDescent="0.3">
      <c r="B164" t="s">
        <v>387</v>
      </c>
      <c r="C164" s="12">
        <v>3</v>
      </c>
      <c r="D164" s="27">
        <v>0</v>
      </c>
      <c r="E164" s="5">
        <v>0</v>
      </c>
      <c r="F164" s="5">
        <v>25.47</v>
      </c>
      <c r="G164" s="40"/>
      <c r="H164" s="41"/>
      <c r="I164" s="41"/>
      <c r="J164" s="42"/>
    </row>
    <row r="165" spans="2:10" x14ac:dyDescent="0.3">
      <c r="B165" t="s">
        <v>388</v>
      </c>
      <c r="C165" s="12">
        <v>3</v>
      </c>
      <c r="D165" s="27">
        <v>8787.43</v>
      </c>
      <c r="E165" s="5">
        <v>0</v>
      </c>
      <c r="F165" s="5">
        <v>334.66</v>
      </c>
      <c r="G165" s="40"/>
      <c r="H165" s="41"/>
      <c r="I165" s="41"/>
      <c r="J165" s="42"/>
    </row>
    <row r="166" spans="2:10" x14ac:dyDescent="0.3">
      <c r="B166" t="s">
        <v>511</v>
      </c>
      <c r="C166" s="12">
        <v>3</v>
      </c>
      <c r="D166" s="27">
        <v>0</v>
      </c>
      <c r="E166" s="5">
        <v>0</v>
      </c>
      <c r="F166" s="5">
        <v>0</v>
      </c>
      <c r="G166" s="40"/>
      <c r="H166" s="41"/>
      <c r="I166" s="41"/>
      <c r="J166" s="42"/>
    </row>
    <row r="167" spans="2:10" x14ac:dyDescent="0.3">
      <c r="B167" t="s">
        <v>389</v>
      </c>
      <c r="C167" s="12">
        <v>3</v>
      </c>
      <c r="D167" s="27">
        <v>0</v>
      </c>
      <c r="E167" s="5">
        <v>0</v>
      </c>
      <c r="F167" s="5">
        <v>0</v>
      </c>
      <c r="G167" s="40"/>
      <c r="H167" s="41"/>
      <c r="I167" s="41"/>
      <c r="J167" s="42"/>
    </row>
    <row r="168" spans="2:10" x14ac:dyDescent="0.3">
      <c r="B168" t="s">
        <v>390</v>
      </c>
      <c r="C168" s="12">
        <v>3</v>
      </c>
      <c r="D168" s="27">
        <v>3569.11</v>
      </c>
      <c r="E168" s="5">
        <v>0</v>
      </c>
      <c r="F168" s="5">
        <v>22592.11</v>
      </c>
      <c r="G168" s="40"/>
      <c r="H168" s="41"/>
      <c r="I168" s="41"/>
      <c r="J168" s="42"/>
    </row>
    <row r="169" spans="2:10" x14ac:dyDescent="0.3">
      <c r="B169" t="s">
        <v>512</v>
      </c>
      <c r="C169" s="12">
        <v>3</v>
      </c>
      <c r="D169" s="27">
        <v>0</v>
      </c>
      <c r="E169" s="5">
        <v>0</v>
      </c>
      <c r="F169" s="5">
        <v>0</v>
      </c>
      <c r="G169" s="40"/>
      <c r="H169" s="41"/>
      <c r="I169" s="41"/>
      <c r="J169" s="42"/>
    </row>
    <row r="170" spans="2:10" x14ac:dyDescent="0.3">
      <c r="B170" t="s">
        <v>392</v>
      </c>
      <c r="C170" s="12">
        <v>3</v>
      </c>
      <c r="D170" s="27">
        <v>646.54</v>
      </c>
      <c r="E170" s="5">
        <v>0</v>
      </c>
      <c r="F170" s="5">
        <v>15568.67</v>
      </c>
      <c r="G170" s="40"/>
      <c r="H170" s="41"/>
      <c r="I170" s="41"/>
      <c r="J170" s="42"/>
    </row>
    <row r="171" spans="2:10" x14ac:dyDescent="0.3">
      <c r="B171" t="s">
        <v>394</v>
      </c>
      <c r="C171" s="12">
        <v>3</v>
      </c>
      <c r="D171" s="27">
        <v>38954.74</v>
      </c>
      <c r="E171" s="5">
        <v>0</v>
      </c>
      <c r="F171" s="5">
        <v>84549.69</v>
      </c>
      <c r="G171" s="40"/>
      <c r="H171" s="41"/>
      <c r="I171" s="41"/>
      <c r="J171" s="42"/>
    </row>
    <row r="172" spans="2:10" x14ac:dyDescent="0.3">
      <c r="B172" t="s">
        <v>513</v>
      </c>
      <c r="C172" s="12">
        <v>3</v>
      </c>
      <c r="D172" s="27">
        <v>0</v>
      </c>
      <c r="E172" s="5">
        <v>0</v>
      </c>
      <c r="F172" s="5">
        <v>0</v>
      </c>
      <c r="G172" s="40"/>
      <c r="H172" s="41"/>
      <c r="I172" s="41"/>
      <c r="J172" s="42"/>
    </row>
    <row r="173" spans="2:10" x14ac:dyDescent="0.3">
      <c r="B173" t="s">
        <v>514</v>
      </c>
      <c r="C173" s="12">
        <v>3</v>
      </c>
      <c r="D173" s="27">
        <v>1463.03</v>
      </c>
      <c r="E173" s="5">
        <v>0</v>
      </c>
      <c r="F173" s="5">
        <v>36303.160000000003</v>
      </c>
      <c r="G173" s="40"/>
      <c r="H173" s="41"/>
      <c r="I173" s="41"/>
      <c r="J173" s="42"/>
    </row>
    <row r="174" spans="2:10" x14ac:dyDescent="0.3">
      <c r="B174" t="s">
        <v>515</v>
      </c>
      <c r="C174" s="12">
        <v>3</v>
      </c>
      <c r="D174" s="27">
        <v>445.38</v>
      </c>
      <c r="E174" s="5">
        <v>0</v>
      </c>
      <c r="F174" s="5">
        <v>1257.33</v>
      </c>
      <c r="G174" s="40"/>
      <c r="H174" s="41"/>
      <c r="I174" s="41"/>
      <c r="J174" s="42"/>
    </row>
    <row r="175" spans="2:10" x14ac:dyDescent="0.3">
      <c r="B175" t="s">
        <v>516</v>
      </c>
      <c r="C175" s="12">
        <v>3</v>
      </c>
      <c r="D175" s="27">
        <v>187183.98</v>
      </c>
      <c r="E175" s="5">
        <v>521.70000000000005</v>
      </c>
      <c r="F175" s="5">
        <v>50169.029999999992</v>
      </c>
      <c r="G175" s="40"/>
      <c r="H175" s="41"/>
      <c r="I175" s="41"/>
      <c r="J175" s="42"/>
    </row>
    <row r="176" spans="2:10" x14ac:dyDescent="0.3">
      <c r="B176" t="s">
        <v>397</v>
      </c>
      <c r="C176" s="12">
        <v>3</v>
      </c>
      <c r="D176" s="27">
        <v>23463.27</v>
      </c>
      <c r="E176" s="5">
        <v>0</v>
      </c>
      <c r="F176" s="5">
        <v>17295.09</v>
      </c>
      <c r="G176" s="40"/>
      <c r="H176" s="41"/>
      <c r="I176" s="41"/>
      <c r="J176" s="42"/>
    </row>
    <row r="177" spans="2:10" x14ac:dyDescent="0.3">
      <c r="B177" t="s">
        <v>398</v>
      </c>
      <c r="C177" s="12">
        <v>3</v>
      </c>
      <c r="D177" s="27">
        <v>136.97</v>
      </c>
      <c r="E177" s="5">
        <v>260.85000000000002</v>
      </c>
      <c r="F177" s="5">
        <v>513.39</v>
      </c>
      <c r="G177" s="40"/>
      <c r="H177" s="41"/>
      <c r="I177" s="41"/>
      <c r="J177" s="42"/>
    </row>
    <row r="178" spans="2:10" x14ac:dyDescent="0.3">
      <c r="B178" t="s">
        <v>517</v>
      </c>
      <c r="C178" s="12">
        <v>3</v>
      </c>
      <c r="D178" s="27">
        <v>0</v>
      </c>
      <c r="E178" s="5">
        <v>0</v>
      </c>
      <c r="F178" s="5">
        <v>0</v>
      </c>
      <c r="G178" s="40"/>
      <c r="H178" s="41"/>
      <c r="I178" s="41"/>
      <c r="J178" s="42"/>
    </row>
    <row r="179" spans="2:10" x14ac:dyDescent="0.3">
      <c r="B179" t="s">
        <v>518</v>
      </c>
      <c r="C179" s="12">
        <v>3</v>
      </c>
      <c r="D179" s="27">
        <v>0</v>
      </c>
      <c r="E179" s="5">
        <v>0</v>
      </c>
      <c r="F179" s="5">
        <v>0</v>
      </c>
      <c r="G179" s="40"/>
      <c r="H179" s="41"/>
      <c r="I179" s="41"/>
      <c r="J179" s="42"/>
    </row>
    <row r="180" spans="2:10" x14ac:dyDescent="0.3">
      <c r="B180" t="s">
        <v>519</v>
      </c>
      <c r="C180" s="12">
        <v>3</v>
      </c>
      <c r="D180" s="27">
        <v>0</v>
      </c>
      <c r="E180" s="5">
        <v>0</v>
      </c>
      <c r="F180" s="5">
        <v>0</v>
      </c>
      <c r="G180" s="40"/>
      <c r="H180" s="41"/>
      <c r="I180" s="41"/>
      <c r="J180" s="42"/>
    </row>
    <row r="181" spans="2:10" x14ac:dyDescent="0.3">
      <c r="B181" t="s">
        <v>520</v>
      </c>
      <c r="C181" s="12">
        <v>3</v>
      </c>
      <c r="D181" s="27">
        <v>747.84</v>
      </c>
      <c r="E181" s="5">
        <v>0</v>
      </c>
      <c r="F181" s="5">
        <v>0</v>
      </c>
      <c r="G181" s="40"/>
      <c r="H181" s="41"/>
      <c r="I181" s="41"/>
      <c r="J181" s="42"/>
    </row>
    <row r="182" spans="2:10" x14ac:dyDescent="0.3">
      <c r="B182" t="s">
        <v>521</v>
      </c>
      <c r="C182" s="12">
        <v>3</v>
      </c>
      <c r="D182" s="27">
        <v>1270.44</v>
      </c>
      <c r="E182" s="5">
        <v>0</v>
      </c>
      <c r="F182" s="5">
        <v>294.68</v>
      </c>
      <c r="G182" s="40"/>
      <c r="H182" s="41"/>
      <c r="I182" s="41"/>
      <c r="J182" s="42"/>
    </row>
    <row r="183" spans="2:10" x14ac:dyDescent="0.3">
      <c r="B183" t="s">
        <v>522</v>
      </c>
      <c r="C183" s="12">
        <v>3</v>
      </c>
      <c r="D183" s="27">
        <v>0</v>
      </c>
      <c r="E183" s="5">
        <v>0</v>
      </c>
      <c r="F183" s="5">
        <v>0</v>
      </c>
      <c r="G183" s="40"/>
      <c r="H183" s="41"/>
      <c r="I183" s="41"/>
      <c r="J183" s="42"/>
    </row>
    <row r="184" spans="2:10" x14ac:dyDescent="0.3">
      <c r="B184" t="s">
        <v>523</v>
      </c>
      <c r="C184" s="12">
        <v>3</v>
      </c>
      <c r="D184" s="27">
        <v>0</v>
      </c>
      <c r="E184" s="5">
        <v>0</v>
      </c>
      <c r="F184" s="5">
        <v>0</v>
      </c>
      <c r="G184" s="40"/>
      <c r="H184" s="41"/>
      <c r="I184" s="41"/>
      <c r="J184" s="42"/>
    </row>
    <row r="185" spans="2:10" x14ac:dyDescent="0.3">
      <c r="B185" t="s">
        <v>524</v>
      </c>
      <c r="C185" s="12">
        <v>3</v>
      </c>
      <c r="D185" s="27">
        <v>0</v>
      </c>
      <c r="E185" s="5">
        <v>0</v>
      </c>
      <c r="F185" s="5">
        <v>0</v>
      </c>
      <c r="G185" s="40"/>
      <c r="H185" s="41"/>
      <c r="I185" s="41"/>
      <c r="J185" s="42"/>
    </row>
    <row r="186" spans="2:10" x14ac:dyDescent="0.3">
      <c r="B186" t="s">
        <v>525</v>
      </c>
      <c r="C186" s="12">
        <v>3</v>
      </c>
      <c r="D186" s="27">
        <v>0</v>
      </c>
      <c r="E186" s="5">
        <v>0</v>
      </c>
      <c r="F186" s="5">
        <v>183.23</v>
      </c>
      <c r="G186" s="40"/>
      <c r="H186" s="41"/>
      <c r="I186" s="41"/>
      <c r="J186" s="42"/>
    </row>
    <row r="187" spans="2:10" x14ac:dyDescent="0.3">
      <c r="B187" t="s">
        <v>403</v>
      </c>
      <c r="C187" s="12">
        <v>3</v>
      </c>
      <c r="D187" s="27">
        <v>3588.08</v>
      </c>
      <c r="E187" s="5">
        <v>0</v>
      </c>
      <c r="F187" s="5">
        <v>1211.8900000000001</v>
      </c>
      <c r="G187" s="40"/>
      <c r="H187" s="41"/>
      <c r="I187" s="41"/>
      <c r="J187" s="42"/>
    </row>
    <row r="188" spans="2:10" x14ac:dyDescent="0.3">
      <c r="B188" t="s">
        <v>404</v>
      </c>
      <c r="C188" s="12">
        <v>3</v>
      </c>
      <c r="D188" s="27">
        <v>0</v>
      </c>
      <c r="E188" s="5">
        <v>0</v>
      </c>
      <c r="F188" s="5">
        <v>0</v>
      </c>
      <c r="G188" s="40"/>
      <c r="H188" s="41"/>
      <c r="I188" s="41"/>
      <c r="J188" s="42"/>
    </row>
    <row r="189" spans="2:10" x14ac:dyDescent="0.3">
      <c r="B189" t="s">
        <v>405</v>
      </c>
      <c r="C189" s="12">
        <v>3</v>
      </c>
      <c r="D189" s="27">
        <v>10313.620000000001</v>
      </c>
      <c r="E189" s="5">
        <v>0</v>
      </c>
      <c r="F189" s="5">
        <v>72840.030000000013</v>
      </c>
      <c r="G189" s="40"/>
      <c r="H189" s="41"/>
      <c r="I189" s="41"/>
      <c r="J189" s="42"/>
    </row>
    <row r="190" spans="2:10" x14ac:dyDescent="0.3">
      <c r="B190" t="s">
        <v>406</v>
      </c>
      <c r="C190" s="12">
        <v>3</v>
      </c>
      <c r="D190" s="27">
        <v>0</v>
      </c>
      <c r="E190" s="5">
        <v>0</v>
      </c>
      <c r="F190" s="5">
        <v>0</v>
      </c>
      <c r="G190" s="40"/>
      <c r="H190" s="41"/>
      <c r="I190" s="41"/>
      <c r="J190" s="42"/>
    </row>
    <row r="191" spans="2:10" x14ac:dyDescent="0.3">
      <c r="B191" t="s">
        <v>407</v>
      </c>
      <c r="C191" s="12">
        <v>3</v>
      </c>
      <c r="D191" s="27">
        <v>0</v>
      </c>
      <c r="E191" s="5">
        <v>0</v>
      </c>
      <c r="F191" s="5">
        <v>478.71</v>
      </c>
      <c r="G191" s="40"/>
      <c r="H191" s="41"/>
      <c r="I191" s="41"/>
      <c r="J191" s="42"/>
    </row>
    <row r="192" spans="2:10" x14ac:dyDescent="0.3">
      <c r="B192" t="s">
        <v>526</v>
      </c>
      <c r="C192" s="12">
        <v>3</v>
      </c>
      <c r="D192" s="27">
        <v>0</v>
      </c>
      <c r="E192" s="5">
        <v>0</v>
      </c>
      <c r="F192" s="5">
        <v>0</v>
      </c>
      <c r="G192" s="40"/>
      <c r="H192" s="41"/>
      <c r="I192" s="41"/>
      <c r="J192" s="42"/>
    </row>
    <row r="193" spans="2:10" x14ac:dyDescent="0.3">
      <c r="B193" t="s">
        <v>408</v>
      </c>
      <c r="C193" s="12">
        <v>3</v>
      </c>
      <c r="D193" s="27">
        <v>7622.7800000000016</v>
      </c>
      <c r="E193" s="5">
        <v>1050.73</v>
      </c>
      <c r="F193" s="5">
        <v>761.92</v>
      </c>
      <c r="G193" s="40"/>
      <c r="H193" s="41"/>
      <c r="I193" s="41"/>
      <c r="J193" s="42"/>
    </row>
    <row r="194" spans="2:10" x14ac:dyDescent="0.3">
      <c r="B194" t="s">
        <v>410</v>
      </c>
      <c r="C194" s="12">
        <v>3</v>
      </c>
      <c r="D194" s="27">
        <v>0</v>
      </c>
      <c r="E194" s="5">
        <v>0</v>
      </c>
      <c r="F194" s="5">
        <v>0</v>
      </c>
      <c r="G194" s="40"/>
      <c r="H194" s="41"/>
      <c r="I194" s="41"/>
      <c r="J194" s="42"/>
    </row>
    <row r="195" spans="2:10" x14ac:dyDescent="0.3">
      <c r="B195" t="s">
        <v>527</v>
      </c>
      <c r="C195" s="12">
        <v>3</v>
      </c>
      <c r="D195" s="27">
        <v>0</v>
      </c>
      <c r="E195" s="5">
        <v>0</v>
      </c>
      <c r="F195" s="5">
        <v>0</v>
      </c>
      <c r="G195" s="40"/>
      <c r="H195" s="41"/>
      <c r="I195" s="41"/>
      <c r="J195" s="42"/>
    </row>
    <row r="196" spans="2:10" x14ac:dyDescent="0.3">
      <c r="B196" t="s">
        <v>411</v>
      </c>
      <c r="C196" s="12">
        <v>3</v>
      </c>
      <c r="D196" s="27">
        <v>129.84</v>
      </c>
      <c r="E196" s="5">
        <v>0</v>
      </c>
      <c r="F196" s="5">
        <v>481.34</v>
      </c>
      <c r="G196" s="40"/>
      <c r="H196" s="41"/>
      <c r="I196" s="41"/>
      <c r="J196" s="42"/>
    </row>
    <row r="197" spans="2:10" x14ac:dyDescent="0.3">
      <c r="B197" t="s">
        <v>412</v>
      </c>
      <c r="C197" s="12">
        <v>3</v>
      </c>
      <c r="D197" s="27">
        <v>0</v>
      </c>
      <c r="E197" s="5">
        <v>0</v>
      </c>
      <c r="F197" s="5">
        <v>0</v>
      </c>
      <c r="G197" s="40"/>
      <c r="H197" s="41"/>
      <c r="I197" s="41"/>
      <c r="J197" s="42"/>
    </row>
    <row r="198" spans="2:10" x14ac:dyDescent="0.3">
      <c r="B198" t="s">
        <v>413</v>
      </c>
      <c r="C198" s="12">
        <v>3</v>
      </c>
      <c r="D198" s="27">
        <v>6848.87</v>
      </c>
      <c r="E198" s="5">
        <v>0</v>
      </c>
      <c r="F198" s="5">
        <v>15106.86</v>
      </c>
      <c r="G198" s="40"/>
      <c r="H198" s="41"/>
      <c r="I198" s="41"/>
      <c r="J198" s="42"/>
    </row>
    <row r="199" spans="2:10" x14ac:dyDescent="0.3">
      <c r="B199" t="s">
        <v>414</v>
      </c>
      <c r="C199" s="12">
        <v>3</v>
      </c>
      <c r="D199" s="27">
        <v>11648.22</v>
      </c>
      <c r="E199" s="5">
        <v>0</v>
      </c>
      <c r="F199" s="5">
        <v>4953.9999999999991</v>
      </c>
      <c r="G199" s="40"/>
      <c r="H199" s="41"/>
      <c r="I199" s="41"/>
      <c r="J199" s="42"/>
    </row>
    <row r="200" spans="2:10" x14ac:dyDescent="0.3">
      <c r="B200" t="s">
        <v>415</v>
      </c>
      <c r="C200" s="12">
        <v>3</v>
      </c>
      <c r="D200" s="27">
        <v>493.87</v>
      </c>
      <c r="E200" s="5">
        <v>0</v>
      </c>
      <c r="F200" s="5">
        <v>5934.82</v>
      </c>
      <c r="G200" s="40"/>
      <c r="H200" s="41"/>
      <c r="I200" s="41"/>
      <c r="J200" s="42"/>
    </row>
    <row r="201" spans="2:10" x14ac:dyDescent="0.3">
      <c r="B201" t="s">
        <v>528</v>
      </c>
      <c r="C201" s="12">
        <v>3</v>
      </c>
      <c r="D201" s="27">
        <v>358.95</v>
      </c>
      <c r="E201" s="5">
        <v>0</v>
      </c>
      <c r="F201" s="5">
        <v>0</v>
      </c>
      <c r="G201" s="40"/>
      <c r="H201" s="41"/>
      <c r="I201" s="41"/>
      <c r="J201" s="42"/>
    </row>
    <row r="202" spans="2:10" x14ac:dyDescent="0.3">
      <c r="B202" t="s">
        <v>529</v>
      </c>
      <c r="C202" s="12">
        <v>3</v>
      </c>
      <c r="D202" s="27">
        <v>0</v>
      </c>
      <c r="E202" s="5">
        <v>0</v>
      </c>
      <c r="F202" s="5">
        <v>0</v>
      </c>
      <c r="G202" s="40"/>
      <c r="H202" s="41"/>
      <c r="I202" s="41"/>
      <c r="J202" s="42"/>
    </row>
    <row r="203" spans="2:10" x14ac:dyDescent="0.3">
      <c r="B203" t="s">
        <v>530</v>
      </c>
      <c r="C203" s="12">
        <v>3</v>
      </c>
      <c r="D203" s="27">
        <v>923.1</v>
      </c>
      <c r="E203" s="5">
        <v>0</v>
      </c>
      <c r="F203" s="5">
        <v>0</v>
      </c>
      <c r="G203" s="40"/>
      <c r="H203" s="41"/>
      <c r="I203" s="41"/>
      <c r="J203" s="42"/>
    </row>
    <row r="204" spans="2:10" x14ac:dyDescent="0.3">
      <c r="B204" t="s">
        <v>531</v>
      </c>
      <c r="C204" s="12">
        <v>3</v>
      </c>
      <c r="D204" s="27">
        <v>1332.64</v>
      </c>
      <c r="E204" s="5">
        <v>0</v>
      </c>
      <c r="F204" s="5">
        <v>0</v>
      </c>
      <c r="G204" s="40"/>
      <c r="H204" s="41"/>
      <c r="I204" s="41"/>
      <c r="J204" s="42"/>
    </row>
    <row r="205" spans="2:10" x14ac:dyDescent="0.3">
      <c r="B205" t="s">
        <v>532</v>
      </c>
      <c r="C205" s="12">
        <v>3</v>
      </c>
      <c r="D205" s="27">
        <v>0</v>
      </c>
      <c r="E205" s="5">
        <v>0</v>
      </c>
      <c r="F205" s="5">
        <v>0</v>
      </c>
      <c r="G205" s="40"/>
      <c r="H205" s="41"/>
      <c r="I205" s="41"/>
      <c r="J205" s="42"/>
    </row>
    <row r="206" spans="2:10" x14ac:dyDescent="0.3">
      <c r="B206" t="s">
        <v>533</v>
      </c>
      <c r="C206" s="12">
        <v>3</v>
      </c>
      <c r="D206" s="27">
        <v>564.66</v>
      </c>
      <c r="E206" s="5">
        <v>0</v>
      </c>
      <c r="F206" s="5">
        <v>0</v>
      </c>
      <c r="G206" s="40"/>
      <c r="H206" s="41"/>
      <c r="I206" s="41"/>
      <c r="J206" s="42"/>
    </row>
    <row r="207" spans="2:10" x14ac:dyDescent="0.3">
      <c r="B207" t="s">
        <v>416</v>
      </c>
      <c r="C207" s="12">
        <v>3</v>
      </c>
      <c r="D207" s="27">
        <v>419644.54</v>
      </c>
      <c r="E207" s="5">
        <v>0</v>
      </c>
      <c r="F207" s="5">
        <v>454775.71</v>
      </c>
      <c r="G207" s="40"/>
      <c r="H207" s="41"/>
      <c r="I207" s="41"/>
      <c r="J207" s="42"/>
    </row>
    <row r="208" spans="2:10" x14ac:dyDescent="0.3">
      <c r="B208" t="s">
        <v>534</v>
      </c>
      <c r="C208" s="12">
        <v>3</v>
      </c>
      <c r="D208" s="27">
        <v>0</v>
      </c>
      <c r="E208" s="5">
        <v>0</v>
      </c>
      <c r="F208" s="5">
        <v>0</v>
      </c>
      <c r="G208" s="40"/>
      <c r="H208" s="41"/>
      <c r="I208" s="41"/>
      <c r="J208" s="42"/>
    </row>
    <row r="209" spans="2:10" x14ac:dyDescent="0.3">
      <c r="B209" t="s">
        <v>418</v>
      </c>
      <c r="C209" s="12">
        <v>3</v>
      </c>
      <c r="D209" s="27">
        <v>0</v>
      </c>
      <c r="E209" s="5">
        <v>0</v>
      </c>
      <c r="F209" s="5">
        <v>0</v>
      </c>
      <c r="G209" s="40"/>
      <c r="H209" s="41"/>
      <c r="I209" s="41"/>
      <c r="J209" s="42"/>
    </row>
    <row r="210" spans="2:10" x14ac:dyDescent="0.3">
      <c r="B210" t="s">
        <v>419</v>
      </c>
      <c r="C210" s="12">
        <v>3</v>
      </c>
      <c r="D210" s="27">
        <v>0</v>
      </c>
      <c r="E210" s="5">
        <v>0</v>
      </c>
      <c r="F210" s="5">
        <v>0</v>
      </c>
      <c r="G210" s="40"/>
      <c r="H210" s="41"/>
      <c r="I210" s="41"/>
      <c r="J210" s="42"/>
    </row>
    <row r="211" spans="2:10" x14ac:dyDescent="0.3">
      <c r="B211" t="s">
        <v>421</v>
      </c>
      <c r="C211" s="12">
        <v>3</v>
      </c>
      <c r="D211" s="27">
        <v>0</v>
      </c>
      <c r="E211" s="5">
        <v>0</v>
      </c>
      <c r="F211" s="5">
        <v>0</v>
      </c>
      <c r="G211" s="40"/>
      <c r="H211" s="41"/>
      <c r="I211" s="41"/>
      <c r="J211" s="42"/>
    </row>
    <row r="212" spans="2:10" x14ac:dyDescent="0.3">
      <c r="B212" t="s">
        <v>535</v>
      </c>
      <c r="C212" s="12">
        <v>3</v>
      </c>
      <c r="D212" s="27">
        <v>0</v>
      </c>
      <c r="E212" s="5">
        <v>0</v>
      </c>
      <c r="F212" s="5">
        <v>0</v>
      </c>
      <c r="G212" s="40"/>
      <c r="H212" s="41"/>
      <c r="I212" s="41"/>
      <c r="J212" s="42"/>
    </row>
    <row r="213" spans="2:10" x14ac:dyDescent="0.3">
      <c r="B213" t="s">
        <v>423</v>
      </c>
      <c r="C213" s="12">
        <v>3</v>
      </c>
      <c r="D213" s="27">
        <v>5192.41</v>
      </c>
      <c r="E213" s="5">
        <v>0</v>
      </c>
      <c r="F213" s="5">
        <v>4280.84</v>
      </c>
      <c r="G213" s="40"/>
      <c r="H213" s="41"/>
      <c r="I213" s="41"/>
      <c r="J213" s="42"/>
    </row>
    <row r="214" spans="2:10" x14ac:dyDescent="0.3">
      <c r="B214" t="s">
        <v>536</v>
      </c>
      <c r="C214" s="12">
        <v>3</v>
      </c>
      <c r="D214" s="27">
        <v>0</v>
      </c>
      <c r="E214" s="5">
        <v>0</v>
      </c>
      <c r="F214" s="5">
        <v>13882.63</v>
      </c>
      <c r="G214" s="40"/>
      <c r="H214" s="41"/>
      <c r="I214" s="41"/>
      <c r="J214" s="42"/>
    </row>
    <row r="215" spans="2:10" x14ac:dyDescent="0.3">
      <c r="B215" t="s">
        <v>537</v>
      </c>
      <c r="C215" s="12">
        <v>3</v>
      </c>
      <c r="D215" s="27">
        <v>0</v>
      </c>
      <c r="E215" s="5">
        <v>0</v>
      </c>
      <c r="F215" s="5">
        <v>0</v>
      </c>
      <c r="G215" s="40"/>
      <c r="H215" s="41"/>
      <c r="I215" s="41"/>
      <c r="J215" s="42"/>
    </row>
    <row r="216" spans="2:10" x14ac:dyDescent="0.3">
      <c r="B216" t="s">
        <v>425</v>
      </c>
      <c r="C216" s="12">
        <v>3</v>
      </c>
      <c r="D216" s="27">
        <v>467.09</v>
      </c>
      <c r="E216" s="5">
        <v>0</v>
      </c>
      <c r="F216" s="5">
        <v>15399.52</v>
      </c>
      <c r="G216" s="40"/>
      <c r="H216" s="41"/>
      <c r="I216" s="41"/>
      <c r="J216" s="42"/>
    </row>
    <row r="217" spans="2:10" x14ac:dyDescent="0.3">
      <c r="B217" t="s">
        <v>426</v>
      </c>
      <c r="C217" s="12">
        <v>3</v>
      </c>
      <c r="D217" s="27">
        <v>68833.679999999993</v>
      </c>
      <c r="E217" s="5">
        <v>4313.3100000000004</v>
      </c>
      <c r="F217" s="5">
        <v>196207.52</v>
      </c>
      <c r="G217" s="40"/>
      <c r="H217" s="41"/>
      <c r="I217" s="41"/>
      <c r="J217" s="42"/>
    </row>
    <row r="218" spans="2:10" x14ac:dyDescent="0.3">
      <c r="B218" t="s">
        <v>538</v>
      </c>
      <c r="C218" s="12">
        <v>3</v>
      </c>
      <c r="D218" s="27">
        <v>995.09</v>
      </c>
      <c r="E218" s="5">
        <v>0</v>
      </c>
      <c r="F218" s="5">
        <v>368.88</v>
      </c>
      <c r="G218" s="40"/>
      <c r="H218" s="41"/>
      <c r="I218" s="41"/>
      <c r="J218" s="42"/>
    </row>
    <row r="219" spans="2:10" x14ac:dyDescent="0.3">
      <c r="B219" t="s">
        <v>427</v>
      </c>
      <c r="C219" s="12">
        <v>3</v>
      </c>
      <c r="D219" s="27">
        <v>0</v>
      </c>
      <c r="E219" s="5">
        <v>0</v>
      </c>
      <c r="F219" s="5">
        <v>0</v>
      </c>
      <c r="G219" s="40"/>
      <c r="H219" s="41"/>
      <c r="I219" s="41"/>
      <c r="J219" s="42"/>
    </row>
    <row r="220" spans="2:10" x14ac:dyDescent="0.3">
      <c r="B220" t="s">
        <v>539</v>
      </c>
      <c r="C220" s="12">
        <v>3</v>
      </c>
      <c r="D220" s="27">
        <v>1531.5</v>
      </c>
      <c r="E220" s="5">
        <v>0</v>
      </c>
      <c r="F220" s="5">
        <v>19046.48</v>
      </c>
      <c r="G220" s="40"/>
      <c r="H220" s="41"/>
      <c r="I220" s="41"/>
      <c r="J220" s="42"/>
    </row>
    <row r="221" spans="2:10" x14ac:dyDescent="0.3">
      <c r="B221" t="s">
        <v>540</v>
      </c>
      <c r="C221" s="12">
        <v>3</v>
      </c>
      <c r="D221" s="27">
        <v>27.3</v>
      </c>
      <c r="E221" s="5">
        <v>0</v>
      </c>
      <c r="F221" s="5">
        <v>0</v>
      </c>
      <c r="G221" s="40"/>
      <c r="H221" s="41"/>
      <c r="I221" s="41"/>
      <c r="J221" s="42"/>
    </row>
    <row r="222" spans="2:10" x14ac:dyDescent="0.3">
      <c r="B222" t="s">
        <v>428</v>
      </c>
      <c r="C222" s="12">
        <v>3</v>
      </c>
      <c r="D222" s="27">
        <v>51.39</v>
      </c>
      <c r="E222" s="5">
        <v>0</v>
      </c>
      <c r="F222" s="5">
        <v>1352.48</v>
      </c>
      <c r="G222" s="40"/>
      <c r="H222" s="41"/>
      <c r="I222" s="41"/>
      <c r="J222" s="42"/>
    </row>
    <row r="223" spans="2:10" x14ac:dyDescent="0.3">
      <c r="B223" t="s">
        <v>429</v>
      </c>
      <c r="C223" s="12">
        <v>3</v>
      </c>
      <c r="D223" s="27">
        <v>77.290000000000006</v>
      </c>
      <c r="E223" s="5">
        <v>0</v>
      </c>
      <c r="F223" s="5">
        <v>575.88</v>
      </c>
      <c r="G223" s="40"/>
      <c r="H223" s="41"/>
      <c r="I223" s="41"/>
      <c r="J223" s="42"/>
    </row>
  </sheetData>
  <mergeCells count="3">
    <mergeCell ref="D4:J4"/>
    <mergeCell ref="D5:F5"/>
    <mergeCell ref="G5:J5"/>
  </mergeCells>
  <conditionalFormatting sqref="C7:C223">
    <cfRule type="iconSet" priority="2">
      <iconSet iconSet="4RedToBlack" showValue="0">
        <cfvo type="percent" val="0"/>
        <cfvo type="num" val="1"/>
        <cfvo type="num" val="2"/>
        <cfvo type="num" val="3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A0E07-A90C-40EE-93D6-00109522D877}">
  <dimension ref="B1:L36"/>
  <sheetViews>
    <sheetView showGridLines="0" workbookViewId="0">
      <selection activeCell="B1" sqref="B1:L1"/>
    </sheetView>
  </sheetViews>
  <sheetFormatPr baseColWidth="10" defaultRowHeight="14.4" x14ac:dyDescent="0.3"/>
  <cols>
    <col min="1" max="1" width="3.88671875" customWidth="1"/>
    <col min="2" max="2" width="26.6640625" customWidth="1"/>
    <col min="3" max="3" width="13.88671875" customWidth="1"/>
    <col min="4" max="4" width="18.109375" customWidth="1"/>
    <col min="5" max="5" width="14.5546875" customWidth="1"/>
    <col min="6" max="6" width="14.109375" customWidth="1"/>
  </cols>
  <sheetData>
    <row r="1" spans="2:12" ht="16.2" x14ac:dyDescent="0.3">
      <c r="B1" s="89" t="s">
        <v>226</v>
      </c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2:12" ht="13.5" customHeight="1" x14ac:dyDescent="0.3">
      <c r="B2" s="2" t="s">
        <v>1</v>
      </c>
    </row>
    <row r="3" spans="2:12" x14ac:dyDescent="0.3">
      <c r="B3" s="81" t="s">
        <v>227</v>
      </c>
      <c r="C3" s="92" t="s">
        <v>5</v>
      </c>
      <c r="D3" s="92"/>
      <c r="E3" s="93" t="s">
        <v>6</v>
      </c>
      <c r="F3" s="94"/>
      <c r="G3" s="92" t="s">
        <v>228</v>
      </c>
      <c r="H3" s="92"/>
    </row>
    <row r="4" spans="2:12" x14ac:dyDescent="0.3">
      <c r="B4" s="91"/>
      <c r="C4" s="8" t="s">
        <v>7</v>
      </c>
      <c r="D4" s="8" t="s">
        <v>8</v>
      </c>
      <c r="E4" s="8" t="s">
        <v>7</v>
      </c>
      <c r="F4" s="8" t="s">
        <v>8</v>
      </c>
      <c r="G4" s="8" t="s">
        <v>7</v>
      </c>
      <c r="H4" s="8" t="s">
        <v>8</v>
      </c>
    </row>
    <row r="5" spans="2:12" x14ac:dyDescent="0.3">
      <c r="B5" s="4" t="s">
        <v>9</v>
      </c>
      <c r="C5" s="4">
        <f>SUM(C6:C36)</f>
        <v>451209.5</v>
      </c>
      <c r="D5" s="4">
        <f t="shared" ref="D5:H5" si="0">SUM(D6:D36)</f>
        <v>3655060323.5007682</v>
      </c>
      <c r="E5" s="4">
        <f t="shared" si="0"/>
        <v>78651.833333333343</v>
      </c>
      <c r="F5" s="4">
        <f t="shared" si="0"/>
        <v>461973350.86514831</v>
      </c>
      <c r="G5" s="4">
        <f t="shared" si="0"/>
        <v>20553</v>
      </c>
      <c r="H5" s="4">
        <f t="shared" si="0"/>
        <v>295738130.9630152</v>
      </c>
    </row>
    <row r="6" spans="2:12" x14ac:dyDescent="0.3">
      <c r="B6" s="6" t="s">
        <v>13</v>
      </c>
      <c r="C6" s="6">
        <v>82615</v>
      </c>
      <c r="D6" s="6">
        <v>466927000</v>
      </c>
      <c r="E6" s="6">
        <v>15578</v>
      </c>
      <c r="F6" s="6">
        <v>63599000</v>
      </c>
      <c r="G6" s="6">
        <v>3193</v>
      </c>
      <c r="H6" s="6">
        <v>22722000</v>
      </c>
      <c r="J6" s="5"/>
    </row>
    <row r="7" spans="2:12" x14ac:dyDescent="0.3">
      <c r="B7" s="6" t="s">
        <v>22</v>
      </c>
      <c r="C7" s="6">
        <v>1828</v>
      </c>
      <c r="D7" s="6">
        <v>8021606.04</v>
      </c>
      <c r="E7" s="6">
        <v>301</v>
      </c>
      <c r="F7" s="6">
        <v>1220986.67</v>
      </c>
      <c r="G7" s="6">
        <v>20</v>
      </c>
      <c r="H7" s="6">
        <v>221125.88</v>
      </c>
      <c r="J7" s="5"/>
    </row>
    <row r="8" spans="2:12" x14ac:dyDescent="0.3">
      <c r="B8" s="6" t="s">
        <v>28</v>
      </c>
      <c r="C8" s="6">
        <v>58616</v>
      </c>
      <c r="D8" s="6">
        <v>569897826.06999993</v>
      </c>
      <c r="E8" s="6">
        <v>10733</v>
      </c>
      <c r="F8" s="6">
        <v>86943596.260000005</v>
      </c>
      <c r="G8" s="6">
        <v>5290</v>
      </c>
      <c r="H8" s="6">
        <v>75731817.840000004</v>
      </c>
      <c r="J8" s="5"/>
    </row>
    <row r="9" spans="2:12" x14ac:dyDescent="0.3">
      <c r="B9" s="6" t="s">
        <v>37</v>
      </c>
      <c r="C9" s="6">
        <v>412</v>
      </c>
      <c r="D9" s="6">
        <v>1007961.07</v>
      </c>
      <c r="E9" s="6">
        <v>27</v>
      </c>
      <c r="F9" s="6">
        <v>25433</v>
      </c>
      <c r="G9" s="6">
        <v>21</v>
      </c>
      <c r="H9" s="6">
        <v>49107.05</v>
      </c>
      <c r="J9" s="5"/>
    </row>
    <row r="10" spans="2:12" x14ac:dyDescent="0.3">
      <c r="B10" s="6" t="s">
        <v>46</v>
      </c>
      <c r="C10" s="6">
        <v>32</v>
      </c>
      <c r="D10" s="6">
        <v>67246.73</v>
      </c>
      <c r="E10" s="6" t="s">
        <v>15</v>
      </c>
      <c r="F10" s="6">
        <v>4228.7700000000004</v>
      </c>
      <c r="G10" s="6">
        <v>0</v>
      </c>
      <c r="H10" s="6">
        <v>0</v>
      </c>
      <c r="J10" s="5"/>
    </row>
    <row r="11" spans="2:12" x14ac:dyDescent="0.3">
      <c r="B11" s="6" t="s">
        <v>53</v>
      </c>
      <c r="C11" s="6">
        <v>485</v>
      </c>
      <c r="D11" s="6">
        <v>519315.67</v>
      </c>
      <c r="E11" s="6">
        <v>101</v>
      </c>
      <c r="F11" s="6">
        <v>150485.28</v>
      </c>
      <c r="G11" s="6" t="s">
        <v>15</v>
      </c>
      <c r="H11" s="6">
        <v>2132.66</v>
      </c>
      <c r="J11" s="5"/>
    </row>
    <row r="12" spans="2:12" x14ac:dyDescent="0.3">
      <c r="B12" s="6" t="s">
        <v>55</v>
      </c>
      <c r="C12" s="6">
        <v>1676</v>
      </c>
      <c r="D12" s="6">
        <v>15419482.533333329</v>
      </c>
      <c r="E12" s="6" t="s">
        <v>229</v>
      </c>
      <c r="F12" s="6" t="s">
        <v>229</v>
      </c>
      <c r="G12" s="6">
        <v>58</v>
      </c>
      <c r="H12" s="6">
        <v>1281653.8666666669</v>
      </c>
      <c r="J12" s="5"/>
    </row>
    <row r="13" spans="2:12" x14ac:dyDescent="0.3">
      <c r="B13" s="6" t="s">
        <v>230</v>
      </c>
      <c r="C13" s="6">
        <v>17568</v>
      </c>
      <c r="D13" s="6">
        <v>71491916.609999999</v>
      </c>
      <c r="E13" s="6">
        <v>8959</v>
      </c>
      <c r="F13" s="6">
        <v>37603876.539999999</v>
      </c>
      <c r="G13" s="6">
        <v>485</v>
      </c>
      <c r="H13" s="6">
        <v>4813112.8499999996</v>
      </c>
      <c r="J13" s="5"/>
    </row>
    <row r="14" spans="2:12" x14ac:dyDescent="0.3">
      <c r="B14" s="6" t="s">
        <v>63</v>
      </c>
      <c r="C14" s="6">
        <v>33</v>
      </c>
      <c r="D14" s="6">
        <v>159311.28</v>
      </c>
      <c r="E14" s="6" t="s">
        <v>15</v>
      </c>
      <c r="F14" s="6">
        <v>2870.1</v>
      </c>
      <c r="G14" s="6">
        <v>0</v>
      </c>
      <c r="H14" s="6">
        <v>0</v>
      </c>
      <c r="J14" s="5"/>
    </row>
    <row r="15" spans="2:12" x14ac:dyDescent="0.3">
      <c r="B15" s="6" t="s">
        <v>67</v>
      </c>
      <c r="C15" s="6">
        <v>862</v>
      </c>
      <c r="D15" s="6">
        <v>12926763.720000001</v>
      </c>
      <c r="E15" s="6">
        <v>55</v>
      </c>
      <c r="F15" s="6">
        <v>933233.4</v>
      </c>
      <c r="G15" s="6">
        <v>24</v>
      </c>
      <c r="H15" s="6">
        <v>330249.59999999998</v>
      </c>
      <c r="J15" s="5"/>
    </row>
    <row r="16" spans="2:12" x14ac:dyDescent="0.3">
      <c r="B16" s="6" t="s">
        <v>72</v>
      </c>
      <c r="C16" s="6">
        <v>253</v>
      </c>
      <c r="D16" s="6">
        <v>840634.3200000003</v>
      </c>
      <c r="E16" s="6">
        <v>25</v>
      </c>
      <c r="F16" s="6">
        <v>88563.6</v>
      </c>
      <c r="G16" s="6">
        <v>0</v>
      </c>
      <c r="H16" s="6">
        <v>0</v>
      </c>
      <c r="J16" s="5"/>
    </row>
    <row r="17" spans="2:10" x14ac:dyDescent="0.3">
      <c r="B17" s="6" t="s">
        <v>82</v>
      </c>
      <c r="C17" s="6">
        <v>541</v>
      </c>
      <c r="D17" s="6">
        <v>911273.72</v>
      </c>
      <c r="E17" s="6">
        <v>24</v>
      </c>
      <c r="F17" s="6">
        <v>15641.71</v>
      </c>
      <c r="G17" s="6">
        <v>0</v>
      </c>
      <c r="H17" s="6">
        <v>0</v>
      </c>
      <c r="J17" s="5"/>
    </row>
    <row r="18" spans="2:10" x14ac:dyDescent="0.3">
      <c r="B18" s="6" t="s">
        <v>87</v>
      </c>
      <c r="C18" s="6">
        <v>811</v>
      </c>
      <c r="D18" s="6">
        <v>5976673.2000000002</v>
      </c>
      <c r="E18" s="6" t="s">
        <v>229</v>
      </c>
      <c r="F18" s="6" t="s">
        <v>229</v>
      </c>
      <c r="G18" s="6">
        <v>28</v>
      </c>
      <c r="H18" s="6">
        <v>296084.59999999998</v>
      </c>
      <c r="J18" s="5"/>
    </row>
    <row r="19" spans="2:10" x14ac:dyDescent="0.3">
      <c r="B19" s="6" t="s">
        <v>88</v>
      </c>
      <c r="C19" s="6">
        <v>25</v>
      </c>
      <c r="D19" s="6">
        <v>326925.90000000002</v>
      </c>
      <c r="E19" s="6">
        <v>0</v>
      </c>
      <c r="F19" s="6">
        <v>0</v>
      </c>
      <c r="G19" s="6">
        <v>8</v>
      </c>
      <c r="H19" s="6">
        <v>146205.97</v>
      </c>
      <c r="J19" s="5"/>
    </row>
    <row r="20" spans="2:10" x14ac:dyDescent="0.3">
      <c r="B20" s="6" t="s">
        <v>90</v>
      </c>
      <c r="C20" s="6">
        <v>19708</v>
      </c>
      <c r="D20" s="6">
        <v>72197158.790000007</v>
      </c>
      <c r="E20" s="6">
        <v>10795</v>
      </c>
      <c r="F20" s="6">
        <v>23422491.300000001</v>
      </c>
      <c r="G20" s="6">
        <v>836</v>
      </c>
      <c r="H20" s="6">
        <v>3341834.43</v>
      </c>
      <c r="J20" s="5"/>
    </row>
    <row r="21" spans="2:10" x14ac:dyDescent="0.3">
      <c r="B21" s="6" t="s">
        <v>101</v>
      </c>
      <c r="C21" s="6">
        <v>92</v>
      </c>
      <c r="D21" s="6">
        <v>397508</v>
      </c>
      <c r="E21" s="6">
        <v>5</v>
      </c>
      <c r="F21" s="6">
        <v>11328</v>
      </c>
      <c r="G21" s="6">
        <v>15</v>
      </c>
      <c r="H21" s="6">
        <v>65969</v>
      </c>
      <c r="J21" s="5"/>
    </row>
    <row r="22" spans="2:10" x14ac:dyDescent="0.3">
      <c r="B22" s="6" t="s">
        <v>105</v>
      </c>
      <c r="C22" s="6">
        <v>51</v>
      </c>
      <c r="D22" s="6">
        <v>360602.20842992101</v>
      </c>
      <c r="E22" s="6" t="s">
        <v>15</v>
      </c>
      <c r="F22" s="6" t="s">
        <v>229</v>
      </c>
      <c r="G22" s="6" t="s">
        <v>15</v>
      </c>
      <c r="H22" s="6">
        <v>2734.8637802537451</v>
      </c>
      <c r="J22" s="5"/>
    </row>
    <row r="23" spans="2:10" x14ac:dyDescent="0.3">
      <c r="B23" s="6" t="s">
        <v>106</v>
      </c>
      <c r="C23" s="6">
        <v>82</v>
      </c>
      <c r="D23" s="6">
        <v>309810</v>
      </c>
      <c r="E23" s="6">
        <v>17</v>
      </c>
      <c r="F23" s="6">
        <v>25585</v>
      </c>
      <c r="G23" s="6" t="s">
        <v>15</v>
      </c>
      <c r="H23" s="6">
        <v>10422</v>
      </c>
      <c r="J23" s="5"/>
    </row>
    <row r="24" spans="2:10" x14ac:dyDescent="0.3">
      <c r="B24" s="6" t="s">
        <v>107</v>
      </c>
      <c r="C24" s="6">
        <v>28765</v>
      </c>
      <c r="D24" s="6">
        <v>513600484.11000001</v>
      </c>
      <c r="E24" s="6">
        <v>6407</v>
      </c>
      <c r="F24" s="6">
        <v>78101153.159999996</v>
      </c>
      <c r="G24" s="6">
        <v>3189</v>
      </c>
      <c r="H24" s="6">
        <v>54355908.020000003</v>
      </c>
      <c r="J24" s="5"/>
    </row>
    <row r="25" spans="2:10" x14ac:dyDescent="0.3">
      <c r="B25" s="6" t="s">
        <v>114</v>
      </c>
      <c r="C25" s="6">
        <v>34</v>
      </c>
      <c r="D25" s="6">
        <v>108668.47000000002</v>
      </c>
      <c r="E25" s="6" t="s">
        <v>15</v>
      </c>
      <c r="F25" s="6">
        <v>17056.760000000002</v>
      </c>
      <c r="G25" s="6">
        <v>0</v>
      </c>
      <c r="H25" s="6">
        <v>0</v>
      </c>
      <c r="J25" s="5"/>
    </row>
    <row r="26" spans="2:10" x14ac:dyDescent="0.3">
      <c r="B26" s="6" t="s">
        <v>128</v>
      </c>
      <c r="C26" s="6">
        <v>953</v>
      </c>
      <c r="D26" s="6">
        <v>11178085.167275241</v>
      </c>
      <c r="E26" s="6">
        <v>24</v>
      </c>
      <c r="F26" s="6">
        <v>261430.47468666735</v>
      </c>
      <c r="G26" s="6">
        <v>93</v>
      </c>
      <c r="H26" s="6">
        <v>2150275.2393170828</v>
      </c>
      <c r="J26" s="5"/>
    </row>
    <row r="27" spans="2:10" x14ac:dyDescent="0.3">
      <c r="B27" s="6" t="s">
        <v>231</v>
      </c>
      <c r="C27" s="6">
        <v>14809</v>
      </c>
      <c r="D27" s="6">
        <v>110125467</v>
      </c>
      <c r="E27" s="6" t="s">
        <v>229</v>
      </c>
      <c r="F27" s="6" t="s">
        <v>229</v>
      </c>
      <c r="G27" s="6">
        <v>656</v>
      </c>
      <c r="H27" s="6">
        <v>11905798</v>
      </c>
      <c r="J27" s="5"/>
    </row>
    <row r="28" spans="2:10" x14ac:dyDescent="0.3">
      <c r="B28" s="6" t="s">
        <v>141</v>
      </c>
      <c r="C28" s="6">
        <v>4673.5</v>
      </c>
      <c r="D28" s="6">
        <v>12983201.49451532</v>
      </c>
      <c r="E28" s="6">
        <v>462.83333333333331</v>
      </c>
      <c r="F28" s="6">
        <v>1402674.4202632434</v>
      </c>
      <c r="G28" s="6">
        <v>33</v>
      </c>
      <c r="H28" s="6">
        <v>93830.621597023739</v>
      </c>
      <c r="J28" s="5"/>
    </row>
    <row r="29" spans="2:10" x14ac:dyDescent="0.3">
      <c r="B29" s="6" t="s">
        <v>143</v>
      </c>
      <c r="C29" s="6">
        <v>33943</v>
      </c>
      <c r="D29" s="6">
        <v>78278247</v>
      </c>
      <c r="E29" s="6">
        <v>11038</v>
      </c>
      <c r="F29" s="6">
        <v>24443145</v>
      </c>
      <c r="G29" s="6">
        <v>1171</v>
      </c>
      <c r="H29" s="6">
        <v>3911219</v>
      </c>
      <c r="J29" s="5"/>
    </row>
    <row r="30" spans="2:10" x14ac:dyDescent="0.3">
      <c r="B30" s="6" t="s">
        <v>232</v>
      </c>
      <c r="C30" s="6">
        <v>716</v>
      </c>
      <c r="D30" s="6">
        <v>1849684.2350361852</v>
      </c>
      <c r="E30" s="6">
        <v>99</v>
      </c>
      <c r="F30" s="6">
        <v>198598.63379381044</v>
      </c>
      <c r="G30" s="6">
        <v>8</v>
      </c>
      <c r="H30" s="6">
        <v>24509.698439926513</v>
      </c>
      <c r="J30" s="5"/>
    </row>
    <row r="31" spans="2:10" x14ac:dyDescent="0.3">
      <c r="B31" s="6" t="s">
        <v>150</v>
      </c>
      <c r="C31" s="6">
        <v>754</v>
      </c>
      <c r="D31" s="6">
        <v>1853903.66414</v>
      </c>
      <c r="E31" s="6">
        <v>13</v>
      </c>
      <c r="F31" s="6">
        <v>21958.325900000003</v>
      </c>
      <c r="G31" s="6">
        <v>12</v>
      </c>
      <c r="H31" s="6">
        <v>61762.861199999999</v>
      </c>
      <c r="J31" s="5"/>
    </row>
    <row r="32" spans="2:10" x14ac:dyDescent="0.3">
      <c r="B32" s="6" t="s">
        <v>233</v>
      </c>
      <c r="C32" s="6">
        <v>66847</v>
      </c>
      <c r="D32" s="6">
        <v>400311922.56</v>
      </c>
      <c r="E32" s="6" t="s">
        <v>229</v>
      </c>
      <c r="F32" s="6" t="s">
        <v>229</v>
      </c>
      <c r="G32" s="6">
        <v>0</v>
      </c>
      <c r="H32" s="6">
        <v>0</v>
      </c>
      <c r="J32" s="5"/>
    </row>
    <row r="33" spans="2:10" x14ac:dyDescent="0.3">
      <c r="B33" s="6" t="s">
        <v>168</v>
      </c>
      <c r="C33" s="6">
        <v>243</v>
      </c>
      <c r="D33" s="6">
        <v>566216.07999999996</v>
      </c>
      <c r="E33" s="6">
        <v>21</v>
      </c>
      <c r="F33" s="6">
        <v>21194.1</v>
      </c>
      <c r="G33" s="6">
        <v>12</v>
      </c>
      <c r="H33" s="6">
        <v>33497.32</v>
      </c>
      <c r="J33" s="5"/>
    </row>
    <row r="34" spans="2:10" x14ac:dyDescent="0.3">
      <c r="B34" s="6" t="s">
        <v>169</v>
      </c>
      <c r="C34" s="6">
        <v>297</v>
      </c>
      <c r="D34" s="6">
        <v>370798.56</v>
      </c>
      <c r="E34" s="6">
        <v>84</v>
      </c>
      <c r="F34" s="6">
        <v>104872.32000000001</v>
      </c>
      <c r="G34" s="6">
        <v>5</v>
      </c>
      <c r="H34" s="6">
        <v>6242.4</v>
      </c>
      <c r="J34" s="5"/>
    </row>
    <row r="35" spans="2:10" x14ac:dyDescent="0.3">
      <c r="B35" s="6" t="s">
        <v>173</v>
      </c>
      <c r="C35" s="6">
        <v>3766</v>
      </c>
      <c r="D35" s="6">
        <v>26831032</v>
      </c>
      <c r="E35" s="6">
        <v>220</v>
      </c>
      <c r="F35" s="6">
        <v>597323</v>
      </c>
      <c r="G35" s="6">
        <v>45</v>
      </c>
      <c r="H35" s="6">
        <v>485515.18</v>
      </c>
      <c r="J35" s="5"/>
    </row>
    <row r="36" spans="2:10" x14ac:dyDescent="0.3">
      <c r="B36" s="6" t="s">
        <v>234</v>
      </c>
      <c r="C36" s="6">
        <v>109719</v>
      </c>
      <c r="D36" s="6">
        <v>1269243597.2980385</v>
      </c>
      <c r="E36" s="6">
        <v>13663</v>
      </c>
      <c r="F36" s="6">
        <v>142756625.04050452</v>
      </c>
      <c r="G36" s="6">
        <v>5351</v>
      </c>
      <c r="H36" s="6">
        <v>113695122.01201427</v>
      </c>
      <c r="J36" s="5"/>
    </row>
  </sheetData>
  <mergeCells count="5">
    <mergeCell ref="B1:L1"/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DD5E-183C-4D21-82A8-14645C5550AF}">
  <dimension ref="B2:L14"/>
  <sheetViews>
    <sheetView showGridLines="0" workbookViewId="0">
      <selection activeCell="B2" sqref="B2:L2"/>
    </sheetView>
  </sheetViews>
  <sheetFormatPr baseColWidth="10" defaultRowHeight="14.4" x14ac:dyDescent="0.3"/>
  <cols>
    <col min="2" max="2" width="18.44140625" customWidth="1"/>
    <col min="3" max="3" width="13" customWidth="1"/>
    <col min="4" max="4" width="19" customWidth="1"/>
    <col min="5" max="5" width="20.6640625" customWidth="1"/>
    <col min="12" max="12" width="15.6640625" customWidth="1"/>
  </cols>
  <sheetData>
    <row r="2" spans="2:12" ht="16.2" x14ac:dyDescent="0.3">
      <c r="B2" s="89" t="s">
        <v>556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2" ht="16.2" x14ac:dyDescent="0.3">
      <c r="B3" s="2" t="s">
        <v>1</v>
      </c>
    </row>
    <row r="4" spans="2:12" x14ac:dyDescent="0.3">
      <c r="B4" s="52"/>
    </row>
    <row r="6" spans="2:12" x14ac:dyDescent="0.3">
      <c r="B6" s="53"/>
    </row>
    <row r="7" spans="2:12" x14ac:dyDescent="0.3">
      <c r="C7" s="13" t="s">
        <v>548</v>
      </c>
      <c r="D7" s="13" t="s">
        <v>549</v>
      </c>
      <c r="E7" s="13" t="s">
        <v>550</v>
      </c>
    </row>
    <row r="8" spans="2:12" x14ac:dyDescent="0.3">
      <c r="B8" s="54" t="s">
        <v>174</v>
      </c>
      <c r="C8" s="55">
        <v>45022</v>
      </c>
      <c r="D8" s="55">
        <v>7728241</v>
      </c>
      <c r="E8" s="56">
        <v>687970048.76000047</v>
      </c>
      <c r="F8" s="57"/>
      <c r="G8" s="58"/>
    </row>
    <row r="9" spans="2:12" x14ac:dyDescent="0.3">
      <c r="B9" s="13" t="s">
        <v>13</v>
      </c>
      <c r="C9" s="55">
        <v>6928</v>
      </c>
      <c r="D9" s="55">
        <v>1315598</v>
      </c>
      <c r="E9" s="56">
        <v>80228845.499999955</v>
      </c>
      <c r="F9" s="59"/>
      <c r="G9" s="58"/>
    </row>
    <row r="10" spans="2:12" x14ac:dyDescent="0.3">
      <c r="B10" s="13" t="s">
        <v>107</v>
      </c>
      <c r="C10" s="55">
        <v>16037</v>
      </c>
      <c r="D10" s="55">
        <v>2531459</v>
      </c>
      <c r="E10" s="56">
        <v>146802672.3900001</v>
      </c>
      <c r="F10" s="59"/>
      <c r="G10" s="58"/>
    </row>
    <row r="11" spans="2:12" x14ac:dyDescent="0.3">
      <c r="B11" s="13" t="s">
        <v>28</v>
      </c>
      <c r="C11" s="55">
        <v>6567</v>
      </c>
      <c r="D11" s="55">
        <v>976719</v>
      </c>
      <c r="E11" s="56">
        <v>45160085.780000001</v>
      </c>
      <c r="F11" s="59"/>
      <c r="G11" s="58"/>
    </row>
    <row r="12" spans="2:12" x14ac:dyDescent="0.3">
      <c r="B12" s="13" t="s">
        <v>62</v>
      </c>
      <c r="C12" s="55">
        <v>418</v>
      </c>
      <c r="D12" s="55">
        <v>65814</v>
      </c>
      <c r="E12" s="56">
        <v>3133078.830000001</v>
      </c>
      <c r="F12" s="59"/>
      <c r="G12" s="58"/>
    </row>
    <row r="13" spans="2:12" x14ac:dyDescent="0.3">
      <c r="B13" s="13"/>
    </row>
    <row r="14" spans="2:12" x14ac:dyDescent="0.3">
      <c r="B14" s="60" t="s">
        <v>551</v>
      </c>
    </row>
  </sheetData>
  <mergeCells count="1">
    <mergeCell ref="B2:L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71F3-928E-429B-8755-A17AD291300D}">
  <dimension ref="A2:K38"/>
  <sheetViews>
    <sheetView showGridLines="0" topLeftCell="A4" workbookViewId="0">
      <selection activeCell="A36" sqref="A36:XFD36"/>
    </sheetView>
  </sheetViews>
  <sheetFormatPr baseColWidth="10" defaultColWidth="8.88671875" defaultRowHeight="14.4" x14ac:dyDescent="0.3"/>
  <cols>
    <col min="1" max="1" width="21.33203125" customWidth="1"/>
    <col min="2" max="2" width="21.33203125" style="21" bestFit="1" customWidth="1"/>
  </cols>
  <sheetData>
    <row r="2" spans="1:11" ht="16.2" x14ac:dyDescent="0.3">
      <c r="A2" s="89" t="s">
        <v>557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16.2" x14ac:dyDescent="0.3">
      <c r="A3" s="2" t="s">
        <v>1</v>
      </c>
    </row>
    <row r="5" spans="1:11" x14ac:dyDescent="0.3">
      <c r="A5" s="13" t="s">
        <v>552</v>
      </c>
      <c r="B5" s="61" t="s">
        <v>553</v>
      </c>
    </row>
    <row r="6" spans="1:11" x14ac:dyDescent="0.3">
      <c r="A6" t="s">
        <v>441</v>
      </c>
      <c r="B6" s="62">
        <v>284140.53000000003</v>
      </c>
    </row>
    <row r="7" spans="1:11" x14ac:dyDescent="0.3">
      <c r="A7" t="s">
        <v>442</v>
      </c>
      <c r="B7" s="62">
        <v>50535.59</v>
      </c>
    </row>
    <row r="8" spans="1:11" x14ac:dyDescent="0.3">
      <c r="A8" t="s">
        <v>443</v>
      </c>
      <c r="B8" s="62">
        <v>591254.89</v>
      </c>
    </row>
    <row r="9" spans="1:11" x14ac:dyDescent="0.3">
      <c r="A9" t="s">
        <v>444</v>
      </c>
      <c r="B9" s="62">
        <v>33965.350000000006</v>
      </c>
    </row>
    <row r="10" spans="1:11" x14ac:dyDescent="0.3">
      <c r="A10" t="s">
        <v>554</v>
      </c>
      <c r="B10" s="62"/>
    </row>
    <row r="11" spans="1:11" x14ac:dyDescent="0.3">
      <c r="A11" t="s">
        <v>446</v>
      </c>
      <c r="B11" s="62">
        <v>7037.26</v>
      </c>
    </row>
    <row r="12" spans="1:11" x14ac:dyDescent="0.3">
      <c r="A12" t="s">
        <v>447</v>
      </c>
      <c r="B12" s="62">
        <v>65732.42</v>
      </c>
    </row>
    <row r="13" spans="1:11" x14ac:dyDescent="0.3">
      <c r="A13" t="s">
        <v>448</v>
      </c>
      <c r="B13" s="62">
        <v>671779.66</v>
      </c>
    </row>
    <row r="14" spans="1:11" x14ac:dyDescent="0.3">
      <c r="A14" t="s">
        <v>449</v>
      </c>
      <c r="B14" s="62">
        <v>3956.92</v>
      </c>
    </row>
    <row r="15" spans="1:11" x14ac:dyDescent="0.3">
      <c r="A15" t="s">
        <v>450</v>
      </c>
      <c r="B15" s="62">
        <v>27590.480000000003</v>
      </c>
    </row>
    <row r="16" spans="1:11" x14ac:dyDescent="0.3">
      <c r="A16" t="s">
        <v>451</v>
      </c>
      <c r="B16" s="62">
        <v>28741</v>
      </c>
    </row>
    <row r="17" spans="1:2" x14ac:dyDescent="0.3">
      <c r="A17" t="s">
        <v>452</v>
      </c>
      <c r="B17" s="62">
        <v>18079.25</v>
      </c>
    </row>
    <row r="18" spans="1:2" x14ac:dyDescent="0.3">
      <c r="A18" t="s">
        <v>453</v>
      </c>
      <c r="B18" s="62">
        <v>82468.749999999985</v>
      </c>
    </row>
    <row r="19" spans="1:2" x14ac:dyDescent="0.3">
      <c r="A19" t="s">
        <v>454</v>
      </c>
      <c r="B19" s="62">
        <v>4536.1499999999996</v>
      </c>
    </row>
    <row r="20" spans="1:2" x14ac:dyDescent="0.3">
      <c r="A20" t="s">
        <v>455</v>
      </c>
      <c r="B20" s="62">
        <v>253319.53000000003</v>
      </c>
    </row>
    <row r="21" spans="1:2" x14ac:dyDescent="0.3">
      <c r="A21" t="s">
        <v>456</v>
      </c>
      <c r="B21" s="62"/>
    </row>
    <row r="22" spans="1:2" x14ac:dyDescent="0.3">
      <c r="A22" t="s">
        <v>458</v>
      </c>
      <c r="B22" s="62">
        <v>11673.470000000001</v>
      </c>
    </row>
    <row r="23" spans="1:2" x14ac:dyDescent="0.3">
      <c r="A23" t="s">
        <v>459</v>
      </c>
      <c r="B23" s="62">
        <v>58245.01</v>
      </c>
    </row>
    <row r="24" spans="1:2" x14ac:dyDescent="0.3">
      <c r="A24" t="s">
        <v>460</v>
      </c>
      <c r="B24" s="62">
        <v>68517.350000000006</v>
      </c>
    </row>
    <row r="25" spans="1:2" x14ac:dyDescent="0.3">
      <c r="A25" t="s">
        <v>461</v>
      </c>
      <c r="B25" s="62">
        <v>29854.59</v>
      </c>
    </row>
    <row r="26" spans="1:2" x14ac:dyDescent="0.3">
      <c r="A26" t="s">
        <v>462</v>
      </c>
      <c r="B26" s="62">
        <v>80826.92</v>
      </c>
    </row>
    <row r="27" spans="1:2" x14ac:dyDescent="0.3">
      <c r="A27" t="s">
        <v>463</v>
      </c>
      <c r="B27" s="62">
        <v>172558.76</v>
      </c>
    </row>
    <row r="28" spans="1:2" x14ac:dyDescent="0.3">
      <c r="A28" t="s">
        <v>464</v>
      </c>
      <c r="B28" s="62">
        <v>767481.85</v>
      </c>
    </row>
    <row r="29" spans="1:2" x14ac:dyDescent="0.3">
      <c r="A29" t="s">
        <v>465</v>
      </c>
      <c r="B29" s="62">
        <v>14931.2</v>
      </c>
    </row>
    <row r="30" spans="1:2" x14ac:dyDescent="0.3">
      <c r="A30" t="s">
        <v>466</v>
      </c>
      <c r="B30" s="62">
        <v>114183.22999999998</v>
      </c>
    </row>
    <row r="31" spans="1:2" x14ac:dyDescent="0.3">
      <c r="A31" t="s">
        <v>396</v>
      </c>
      <c r="B31" s="62">
        <v>6561.58</v>
      </c>
    </row>
    <row r="32" spans="1:2" x14ac:dyDescent="0.3">
      <c r="A32" t="s">
        <v>467</v>
      </c>
      <c r="B32" s="62">
        <v>5000.2299999999996</v>
      </c>
    </row>
    <row r="33" spans="1:2" x14ac:dyDescent="0.3">
      <c r="A33" t="s">
        <v>468</v>
      </c>
      <c r="B33" s="62">
        <v>3074.24</v>
      </c>
    </row>
    <row r="34" spans="1:2" x14ac:dyDescent="0.3">
      <c r="A34" t="s">
        <v>469</v>
      </c>
      <c r="B34" s="62">
        <v>156392.85999999999</v>
      </c>
    </row>
    <row r="35" spans="1:2" x14ac:dyDescent="0.3">
      <c r="A35" t="s">
        <v>409</v>
      </c>
      <c r="B35" s="62">
        <v>351084.61</v>
      </c>
    </row>
    <row r="38" spans="1:2" x14ac:dyDescent="0.3">
      <c r="A38" s="63" t="s">
        <v>555</v>
      </c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F01C-136C-4548-8248-97496E11AE4F}">
  <dimension ref="B1:H191"/>
  <sheetViews>
    <sheetView showGridLines="0" workbookViewId="0">
      <selection activeCell="I29" sqref="I29"/>
    </sheetView>
  </sheetViews>
  <sheetFormatPr baseColWidth="10" defaultRowHeight="14.4" x14ac:dyDescent="0.3"/>
  <cols>
    <col min="1" max="1" width="3.88671875" customWidth="1"/>
    <col min="2" max="2" width="26.6640625" customWidth="1"/>
    <col min="3" max="3" width="13.88671875" customWidth="1"/>
    <col min="4" max="4" width="18.109375" customWidth="1"/>
    <col min="5" max="5" width="14.5546875" customWidth="1"/>
    <col min="6" max="6" width="14.109375" customWidth="1"/>
  </cols>
  <sheetData>
    <row r="1" spans="2:8" ht="16.2" x14ac:dyDescent="0.3">
      <c r="B1" s="1" t="s">
        <v>235</v>
      </c>
    </row>
    <row r="2" spans="2:8" ht="13.5" customHeight="1" x14ac:dyDescent="0.3">
      <c r="B2" s="2" t="s">
        <v>1</v>
      </c>
    </row>
    <row r="3" spans="2:8" ht="27.75" customHeight="1" x14ac:dyDescent="0.3">
      <c r="B3" s="3" t="s">
        <v>236</v>
      </c>
      <c r="C3" s="9" t="s">
        <v>237</v>
      </c>
      <c r="D3" s="9" t="s">
        <v>238</v>
      </c>
      <c r="E3" s="9" t="s">
        <v>239</v>
      </c>
      <c r="F3" s="9" t="s">
        <v>240</v>
      </c>
    </row>
    <row r="4" spans="2:8" x14ac:dyDescent="0.3">
      <c r="B4" s="4" t="s">
        <v>9</v>
      </c>
      <c r="C4" s="4">
        <f>SUM(C5:C191)</f>
        <v>207894</v>
      </c>
      <c r="D4" s="4">
        <v>104423</v>
      </c>
      <c r="E4" s="4">
        <v>28</v>
      </c>
      <c r="F4" s="4">
        <v>40</v>
      </c>
    </row>
    <row r="5" spans="2:8" x14ac:dyDescent="0.3">
      <c r="B5" s="6" t="s">
        <v>203</v>
      </c>
      <c r="C5" s="6">
        <v>71</v>
      </c>
      <c r="D5" s="6">
        <v>71</v>
      </c>
      <c r="E5" s="6">
        <v>60.366197183098592</v>
      </c>
      <c r="F5" s="6">
        <v>60.366197183098592</v>
      </c>
      <c r="G5" s="5"/>
      <c r="H5" s="5"/>
    </row>
    <row r="6" spans="2:8" x14ac:dyDescent="0.3">
      <c r="B6" s="6" t="s">
        <v>10</v>
      </c>
      <c r="C6" s="6">
        <v>619</v>
      </c>
      <c r="D6" s="6">
        <v>599</v>
      </c>
      <c r="E6" s="6">
        <v>33.47001620745543</v>
      </c>
      <c r="F6" s="6">
        <v>34.587545963964793</v>
      </c>
      <c r="G6" s="5"/>
      <c r="H6" s="5"/>
    </row>
    <row r="7" spans="2:8" x14ac:dyDescent="0.3">
      <c r="B7" s="6" t="s">
        <v>11</v>
      </c>
      <c r="C7" s="6">
        <v>82</v>
      </c>
      <c r="D7" s="6">
        <v>77</v>
      </c>
      <c r="E7" s="6">
        <v>7.0853658536585362</v>
      </c>
      <c r="F7" s="6">
        <v>7.5454545454545459</v>
      </c>
      <c r="G7" s="5"/>
      <c r="H7" s="5"/>
    </row>
    <row r="8" spans="2:8" x14ac:dyDescent="0.3">
      <c r="B8" s="6" t="s">
        <v>12</v>
      </c>
      <c r="C8" s="6">
        <v>1215</v>
      </c>
      <c r="D8" s="6">
        <v>728</v>
      </c>
      <c r="E8" s="6">
        <v>16.584019769357496</v>
      </c>
      <c r="F8" s="6">
        <v>27.678000027155711</v>
      </c>
      <c r="G8" s="5"/>
      <c r="H8" s="5"/>
    </row>
    <row r="9" spans="2:8" x14ac:dyDescent="0.3">
      <c r="B9" s="6" t="s">
        <v>13</v>
      </c>
      <c r="C9" s="6">
        <v>20511</v>
      </c>
      <c r="D9" s="6">
        <v>13669</v>
      </c>
      <c r="E9" s="6">
        <v>29.606717438000391</v>
      </c>
      <c r="F9" s="6">
        <v>44.426320972333457</v>
      </c>
      <c r="G9" s="5"/>
      <c r="H9" s="5"/>
    </row>
    <row r="10" spans="2:8" x14ac:dyDescent="0.3">
      <c r="B10" s="6" t="s">
        <v>14</v>
      </c>
      <c r="C10" s="6">
        <v>457</v>
      </c>
      <c r="D10" s="6">
        <v>341</v>
      </c>
      <c r="E10" s="6">
        <v>38.925274725274726</v>
      </c>
      <c r="F10" s="6">
        <v>52.266862170087975</v>
      </c>
      <c r="G10" s="5"/>
      <c r="H10" s="5"/>
    </row>
    <row r="11" spans="2:8" x14ac:dyDescent="0.3">
      <c r="B11" s="6" t="s">
        <v>16</v>
      </c>
      <c r="C11" s="6">
        <v>150</v>
      </c>
      <c r="D11" s="6">
        <v>146</v>
      </c>
      <c r="E11" s="6">
        <v>19.773333333333333</v>
      </c>
      <c r="F11" s="6">
        <v>20.315068493150687</v>
      </c>
      <c r="G11" s="5"/>
      <c r="H11" s="5"/>
    </row>
    <row r="12" spans="2:8" x14ac:dyDescent="0.3">
      <c r="B12" s="6" t="s">
        <v>17</v>
      </c>
      <c r="C12" s="6">
        <v>10</v>
      </c>
      <c r="D12" s="6">
        <v>10</v>
      </c>
      <c r="E12" s="6">
        <v>26</v>
      </c>
      <c r="F12" s="6">
        <v>26</v>
      </c>
      <c r="G12" s="5"/>
      <c r="H12" s="5"/>
    </row>
    <row r="13" spans="2:8" x14ac:dyDescent="0.3">
      <c r="B13" s="6" t="s">
        <v>18</v>
      </c>
      <c r="C13" s="6">
        <v>1819</v>
      </c>
      <c r="D13" s="6">
        <v>1680</v>
      </c>
      <c r="E13" s="6">
        <v>17.071546505228397</v>
      </c>
      <c r="F13" s="6">
        <v>18.484013745839555</v>
      </c>
      <c r="G13" s="5"/>
      <c r="H13" s="5"/>
    </row>
    <row r="14" spans="2:8" x14ac:dyDescent="0.3">
      <c r="B14" s="6" t="s">
        <v>19</v>
      </c>
      <c r="C14" s="6">
        <v>240</v>
      </c>
      <c r="D14" s="6">
        <v>190</v>
      </c>
      <c r="E14" s="6">
        <v>22.607758620689655</v>
      </c>
      <c r="F14" s="6">
        <v>28.557168784029038</v>
      </c>
      <c r="G14" s="5"/>
      <c r="H14" s="5"/>
    </row>
    <row r="15" spans="2:8" x14ac:dyDescent="0.3">
      <c r="B15" s="6" t="s">
        <v>20</v>
      </c>
      <c r="C15" s="6">
        <v>78</v>
      </c>
      <c r="D15" s="6">
        <v>77</v>
      </c>
      <c r="E15" s="6">
        <v>11.435897435897436</v>
      </c>
      <c r="F15" s="6">
        <v>11.584415584415584</v>
      </c>
      <c r="G15" s="5"/>
      <c r="H15" s="5"/>
    </row>
    <row r="16" spans="2:8" x14ac:dyDescent="0.3">
      <c r="B16" s="6" t="s">
        <v>21</v>
      </c>
      <c r="C16" s="6">
        <v>592</v>
      </c>
      <c r="D16" s="6">
        <v>577</v>
      </c>
      <c r="E16" s="6">
        <v>31.27457627118644</v>
      </c>
      <c r="F16" s="6">
        <v>32.087606850160093</v>
      </c>
      <c r="G16" s="5"/>
      <c r="H16" s="5"/>
    </row>
    <row r="17" spans="2:8" x14ac:dyDescent="0.3">
      <c r="B17" s="6" t="s">
        <v>22</v>
      </c>
      <c r="C17" s="6">
        <v>1978</v>
      </c>
      <c r="D17" s="6">
        <v>1653</v>
      </c>
      <c r="E17" s="6">
        <v>22.718844984802431</v>
      </c>
      <c r="F17" s="6">
        <v>27.185647537773264</v>
      </c>
      <c r="G17" s="5"/>
      <c r="H17" s="5"/>
    </row>
    <row r="18" spans="2:8" x14ac:dyDescent="0.3">
      <c r="B18" s="6" t="s">
        <v>23</v>
      </c>
      <c r="C18" s="6">
        <v>58</v>
      </c>
      <c r="D18" s="6">
        <v>56</v>
      </c>
      <c r="E18" s="6">
        <v>14.293103448275861</v>
      </c>
      <c r="F18" s="6">
        <v>14.803571428571429</v>
      </c>
      <c r="G18" s="5"/>
      <c r="H18" s="5"/>
    </row>
    <row r="19" spans="2:8" x14ac:dyDescent="0.3">
      <c r="B19" s="6" t="s">
        <v>24</v>
      </c>
      <c r="C19" s="6">
        <v>13</v>
      </c>
      <c r="D19" s="6">
        <v>13</v>
      </c>
      <c r="E19" s="6">
        <v>67.538461538461533</v>
      </c>
      <c r="F19" s="6">
        <v>67.538461538461533</v>
      </c>
      <c r="G19" s="5"/>
      <c r="H19" s="5"/>
    </row>
    <row r="20" spans="2:8" x14ac:dyDescent="0.3">
      <c r="B20" s="6" t="s">
        <v>25</v>
      </c>
      <c r="C20" s="6">
        <v>137</v>
      </c>
      <c r="D20" s="6">
        <v>134</v>
      </c>
      <c r="E20" s="6">
        <v>6.4705882352941178</v>
      </c>
      <c r="F20" s="6">
        <v>6.6154521510096576</v>
      </c>
      <c r="G20" s="5"/>
      <c r="H20" s="5"/>
    </row>
    <row r="21" spans="2:8" x14ac:dyDescent="0.3">
      <c r="B21" s="6" t="s">
        <v>26</v>
      </c>
      <c r="C21" s="6">
        <v>141</v>
      </c>
      <c r="D21" s="6">
        <v>135</v>
      </c>
      <c r="E21" s="6">
        <v>21.120567375886523</v>
      </c>
      <c r="F21" s="6">
        <v>22.059259259259257</v>
      </c>
      <c r="G21" s="5"/>
      <c r="H21" s="5"/>
    </row>
    <row r="22" spans="2:8" x14ac:dyDescent="0.3">
      <c r="B22" s="6" t="s">
        <v>27</v>
      </c>
      <c r="C22" s="6">
        <v>8</v>
      </c>
      <c r="D22" s="6">
        <v>8</v>
      </c>
      <c r="E22" s="6">
        <v>97</v>
      </c>
      <c r="F22" s="6">
        <v>97</v>
      </c>
      <c r="G22" s="5"/>
      <c r="H22" s="5"/>
    </row>
    <row r="23" spans="2:8" x14ac:dyDescent="0.3">
      <c r="B23" s="6" t="s">
        <v>28</v>
      </c>
      <c r="C23" s="6">
        <v>41878</v>
      </c>
      <c r="D23" s="6">
        <v>17513</v>
      </c>
      <c r="E23" s="6">
        <v>31.01317141969259</v>
      </c>
      <c r="F23" s="6">
        <v>74.160314778386706</v>
      </c>
      <c r="G23" s="5"/>
      <c r="H23" s="5"/>
    </row>
    <row r="24" spans="2:8" x14ac:dyDescent="0.3">
      <c r="B24" s="6" t="s">
        <v>204</v>
      </c>
      <c r="C24" s="6" t="s">
        <v>15</v>
      </c>
      <c r="D24" s="6" t="s">
        <v>15</v>
      </c>
      <c r="E24" s="6">
        <v>6.666666666666667</v>
      </c>
      <c r="F24" s="6">
        <v>6.666666666666667</v>
      </c>
      <c r="G24" s="5"/>
      <c r="H24" s="5"/>
    </row>
    <row r="25" spans="2:8" x14ac:dyDescent="0.3">
      <c r="B25" s="6" t="s">
        <v>29</v>
      </c>
      <c r="C25" s="6">
        <v>197</v>
      </c>
      <c r="D25" s="6">
        <v>168</v>
      </c>
      <c r="E25" s="6">
        <v>9.7948717948717956</v>
      </c>
      <c r="F25" s="6">
        <v>11.485653235653237</v>
      </c>
      <c r="G25" s="5"/>
      <c r="H25" s="5"/>
    </row>
    <row r="26" spans="2:8" x14ac:dyDescent="0.3">
      <c r="B26" s="6" t="s">
        <v>221</v>
      </c>
      <c r="C26" s="6">
        <v>8</v>
      </c>
      <c r="D26" s="6">
        <v>8</v>
      </c>
      <c r="E26" s="6">
        <v>46.25</v>
      </c>
      <c r="F26" s="6">
        <v>46.25</v>
      </c>
      <c r="G26" s="5"/>
      <c r="H26" s="5"/>
    </row>
    <row r="27" spans="2:8" x14ac:dyDescent="0.3">
      <c r="B27" s="6" t="s">
        <v>30</v>
      </c>
      <c r="C27" s="6">
        <v>9</v>
      </c>
      <c r="D27" s="6">
        <v>9</v>
      </c>
      <c r="E27" s="6">
        <v>8.4444444444444446</v>
      </c>
      <c r="F27" s="6">
        <v>8.4444444444444446</v>
      </c>
      <c r="G27" s="5"/>
    </row>
    <row r="28" spans="2:8" x14ac:dyDescent="0.3">
      <c r="B28" s="6" t="s">
        <v>31</v>
      </c>
      <c r="C28" s="6">
        <v>7</v>
      </c>
      <c r="D28" s="6">
        <v>7</v>
      </c>
      <c r="E28" s="6">
        <v>17.714285714285715</v>
      </c>
      <c r="F28" s="6">
        <v>17.714285714285715</v>
      </c>
      <c r="G28" s="5"/>
    </row>
    <row r="29" spans="2:8" x14ac:dyDescent="0.3">
      <c r="B29" s="6" t="s">
        <v>32</v>
      </c>
      <c r="C29" s="6">
        <v>56</v>
      </c>
      <c r="D29" s="6">
        <v>55</v>
      </c>
      <c r="E29" s="6">
        <v>11.285714285714286</v>
      </c>
      <c r="F29" s="6">
        <v>11.49090909090909</v>
      </c>
      <c r="G29" s="5"/>
    </row>
    <row r="30" spans="2:8" x14ac:dyDescent="0.3">
      <c r="B30" s="6" t="s">
        <v>33</v>
      </c>
      <c r="C30" s="6">
        <v>78</v>
      </c>
      <c r="D30" s="6">
        <v>54</v>
      </c>
      <c r="E30" s="6">
        <v>22.115384615384617</v>
      </c>
      <c r="F30" s="6">
        <v>31.944444444444443</v>
      </c>
      <c r="G30" s="5"/>
    </row>
    <row r="31" spans="2:8" x14ac:dyDescent="0.3">
      <c r="B31" s="6" t="s">
        <v>34</v>
      </c>
      <c r="C31" s="6">
        <v>11</v>
      </c>
      <c r="D31" s="6">
        <v>11</v>
      </c>
      <c r="E31" s="6">
        <v>8.454545454545455</v>
      </c>
      <c r="F31" s="6">
        <v>8.454545454545455</v>
      </c>
      <c r="G31" s="5"/>
    </row>
    <row r="32" spans="2:8" x14ac:dyDescent="0.3">
      <c r="B32" s="6" t="s">
        <v>35</v>
      </c>
      <c r="C32" s="6">
        <v>1015</v>
      </c>
      <c r="D32" s="6">
        <v>860</v>
      </c>
      <c r="E32" s="6">
        <v>21.626732673267327</v>
      </c>
      <c r="F32" s="6">
        <v>25.965116279069768</v>
      </c>
      <c r="G32" s="5"/>
    </row>
    <row r="33" spans="2:7" x14ac:dyDescent="0.3">
      <c r="B33" s="6" t="s">
        <v>36</v>
      </c>
      <c r="C33" s="6">
        <v>6</v>
      </c>
      <c r="D33" s="6">
        <v>6</v>
      </c>
      <c r="E33" s="6">
        <v>6</v>
      </c>
      <c r="F33" s="6">
        <v>6</v>
      </c>
      <c r="G33" s="5"/>
    </row>
    <row r="34" spans="2:7" x14ac:dyDescent="0.3">
      <c r="B34" s="6" t="s">
        <v>37</v>
      </c>
      <c r="C34" s="6">
        <v>513</v>
      </c>
      <c r="D34" s="6">
        <v>413</v>
      </c>
      <c r="E34" s="6">
        <v>15.267056530214431</v>
      </c>
      <c r="F34" s="6">
        <v>18.963680387409209</v>
      </c>
      <c r="G34" s="5"/>
    </row>
    <row r="35" spans="2:7" x14ac:dyDescent="0.3">
      <c r="B35" s="6" t="s">
        <v>38</v>
      </c>
      <c r="C35" s="6">
        <v>256</v>
      </c>
      <c r="D35" s="6">
        <v>236</v>
      </c>
      <c r="E35" s="6">
        <v>12.152941176470588</v>
      </c>
      <c r="F35" s="6">
        <v>13.18285144566301</v>
      </c>
      <c r="G35" s="5"/>
    </row>
    <row r="36" spans="2:7" x14ac:dyDescent="0.3">
      <c r="B36" s="6" t="s">
        <v>39</v>
      </c>
      <c r="C36" s="6">
        <v>26</v>
      </c>
      <c r="D36" s="6">
        <v>26</v>
      </c>
      <c r="E36" s="6">
        <v>19.615384615384617</v>
      </c>
      <c r="F36" s="6">
        <v>19.615384615384617</v>
      </c>
      <c r="G36" s="5"/>
    </row>
    <row r="37" spans="2:7" x14ac:dyDescent="0.3">
      <c r="B37" s="6" t="s">
        <v>40</v>
      </c>
      <c r="C37" s="6">
        <v>128</v>
      </c>
      <c r="D37" s="6">
        <v>125</v>
      </c>
      <c r="E37" s="6">
        <v>28</v>
      </c>
      <c r="F37" s="6">
        <v>28.672000000000001</v>
      </c>
      <c r="G37" s="5"/>
    </row>
    <row r="38" spans="2:7" x14ac:dyDescent="0.3">
      <c r="B38" s="6" t="s">
        <v>41</v>
      </c>
      <c r="C38" s="6">
        <v>449</v>
      </c>
      <c r="D38" s="6">
        <v>312</v>
      </c>
      <c r="E38" s="6">
        <v>25.051224944320712</v>
      </c>
      <c r="F38" s="6">
        <v>36.051282051282051</v>
      </c>
      <c r="G38" s="5"/>
    </row>
    <row r="39" spans="2:7" x14ac:dyDescent="0.3">
      <c r="B39" s="6" t="s">
        <v>42</v>
      </c>
      <c r="C39" s="6">
        <v>2578</v>
      </c>
      <c r="D39" s="6">
        <v>2119</v>
      </c>
      <c r="E39" s="6">
        <v>27.303230829116387</v>
      </c>
      <c r="F39" s="6">
        <v>33.217427596725834</v>
      </c>
      <c r="G39" s="5"/>
    </row>
    <row r="40" spans="2:7" x14ac:dyDescent="0.3">
      <c r="B40" s="6" t="s">
        <v>43</v>
      </c>
      <c r="C40" s="6">
        <v>44</v>
      </c>
      <c r="D40" s="6">
        <v>41</v>
      </c>
      <c r="E40" s="6">
        <v>21.613636363636363</v>
      </c>
      <c r="F40" s="6">
        <v>23.195121951219512</v>
      </c>
      <c r="G40" s="5"/>
    </row>
    <row r="41" spans="2:7" x14ac:dyDescent="0.3">
      <c r="B41" s="6" t="s">
        <v>44</v>
      </c>
      <c r="C41" s="6">
        <v>268</v>
      </c>
      <c r="D41" s="6">
        <v>210</v>
      </c>
      <c r="E41" s="6">
        <v>30.726190476190474</v>
      </c>
      <c r="F41" s="6">
        <v>39.212471655328798</v>
      </c>
      <c r="G41" s="5"/>
    </row>
    <row r="42" spans="2:7" x14ac:dyDescent="0.3">
      <c r="B42" s="6" t="s">
        <v>45</v>
      </c>
      <c r="C42" s="6">
        <v>534</v>
      </c>
      <c r="D42" s="6">
        <v>531</v>
      </c>
      <c r="E42" s="6">
        <v>59.454033771106943</v>
      </c>
      <c r="F42" s="6">
        <v>59.789932266988906</v>
      </c>
      <c r="G42" s="5"/>
    </row>
    <row r="43" spans="2:7" x14ac:dyDescent="0.3">
      <c r="B43" s="6" t="s">
        <v>46</v>
      </c>
      <c r="C43" s="6">
        <v>183</v>
      </c>
      <c r="D43" s="6">
        <v>158</v>
      </c>
      <c r="E43" s="6">
        <v>14.33333333333333</v>
      </c>
      <c r="F43" s="6">
        <v>16.601265822784807</v>
      </c>
      <c r="G43" s="5"/>
    </row>
    <row r="44" spans="2:7" x14ac:dyDescent="0.3">
      <c r="B44" s="6" t="s">
        <v>47</v>
      </c>
      <c r="C44" s="6">
        <v>386</v>
      </c>
      <c r="D44" s="6">
        <v>369</v>
      </c>
      <c r="E44" s="6">
        <v>21.867532467532467</v>
      </c>
      <c r="F44" s="6">
        <v>22.874979762784637</v>
      </c>
      <c r="G44" s="5"/>
    </row>
    <row r="45" spans="2:7" x14ac:dyDescent="0.3">
      <c r="B45" s="6" t="s">
        <v>48</v>
      </c>
      <c r="C45" s="6">
        <v>19</v>
      </c>
      <c r="D45" s="6">
        <v>19</v>
      </c>
      <c r="E45" s="6">
        <v>9</v>
      </c>
      <c r="F45" s="6">
        <v>9</v>
      </c>
      <c r="G45" s="5"/>
    </row>
    <row r="46" spans="2:7" x14ac:dyDescent="0.3">
      <c r="B46" s="6" t="s">
        <v>241</v>
      </c>
      <c r="C46" s="6">
        <v>255</v>
      </c>
      <c r="D46" s="6">
        <v>197</v>
      </c>
      <c r="E46" s="6">
        <v>18.755905511811022</v>
      </c>
      <c r="F46" s="6">
        <v>24.277948758943204</v>
      </c>
      <c r="G46" s="5"/>
    </row>
    <row r="47" spans="2:7" x14ac:dyDescent="0.3">
      <c r="B47" s="6" t="s">
        <v>205</v>
      </c>
      <c r="C47" s="6" t="s">
        <v>15</v>
      </c>
      <c r="D47" s="6" t="s">
        <v>229</v>
      </c>
      <c r="E47" s="6" t="s">
        <v>229</v>
      </c>
      <c r="F47" s="6" t="s">
        <v>229</v>
      </c>
      <c r="G47" s="5"/>
    </row>
    <row r="48" spans="2:7" x14ac:dyDescent="0.3">
      <c r="B48" s="6" t="s">
        <v>50</v>
      </c>
      <c r="C48" s="6">
        <v>806</v>
      </c>
      <c r="D48" s="6">
        <v>674</v>
      </c>
      <c r="E48" s="6">
        <v>31.613466334164588</v>
      </c>
      <c r="F48" s="6">
        <v>37.804827693377831</v>
      </c>
      <c r="G48" s="5"/>
    </row>
    <row r="49" spans="2:8" x14ac:dyDescent="0.3">
      <c r="B49" s="6" t="s">
        <v>51</v>
      </c>
      <c r="C49" s="6">
        <v>52</v>
      </c>
      <c r="D49" s="6">
        <v>52</v>
      </c>
      <c r="E49" s="6">
        <v>43.07692307692308</v>
      </c>
      <c r="F49" s="6">
        <v>43.07692307692308</v>
      </c>
      <c r="G49" s="5"/>
    </row>
    <row r="50" spans="2:8" x14ac:dyDescent="0.3">
      <c r="B50" s="6" t="s">
        <v>52</v>
      </c>
      <c r="C50" s="6">
        <v>1173</v>
      </c>
      <c r="D50" s="6">
        <v>896</v>
      </c>
      <c r="E50" s="6">
        <v>22.683576956147892</v>
      </c>
      <c r="F50" s="6">
        <v>29.696245278528437</v>
      </c>
      <c r="G50" s="5"/>
      <c r="H50" s="5"/>
    </row>
    <row r="51" spans="2:8" x14ac:dyDescent="0.3">
      <c r="B51" s="6" t="s">
        <v>53</v>
      </c>
      <c r="C51" s="6">
        <v>510</v>
      </c>
      <c r="D51" s="6">
        <v>439</v>
      </c>
      <c r="E51" s="6">
        <v>21.693516699410608</v>
      </c>
      <c r="F51" s="6">
        <v>25.202035345556741</v>
      </c>
      <c r="G51" s="5"/>
    </row>
    <row r="52" spans="2:8" x14ac:dyDescent="0.3">
      <c r="B52" s="6" t="s">
        <v>54</v>
      </c>
      <c r="C52" s="6">
        <v>107</v>
      </c>
      <c r="D52" s="6">
        <v>103</v>
      </c>
      <c r="E52" s="6">
        <v>21.820754716981131</v>
      </c>
      <c r="F52" s="6">
        <v>22.668162667155155</v>
      </c>
      <c r="G52" s="5"/>
    </row>
    <row r="53" spans="2:8" x14ac:dyDescent="0.3">
      <c r="B53" s="6" t="s">
        <v>55</v>
      </c>
      <c r="C53" s="6">
        <v>1518</v>
      </c>
      <c r="D53" s="6">
        <v>1287</v>
      </c>
      <c r="E53" s="6">
        <v>31.94594594594594</v>
      </c>
      <c r="F53" s="6">
        <v>37.679833679833671</v>
      </c>
      <c r="G53" s="5"/>
    </row>
    <row r="54" spans="2:8" x14ac:dyDescent="0.3">
      <c r="B54" s="6" t="s">
        <v>56</v>
      </c>
      <c r="C54" s="6">
        <v>100</v>
      </c>
      <c r="D54" s="6">
        <v>95</v>
      </c>
      <c r="E54" s="6">
        <v>40.47</v>
      </c>
      <c r="F54" s="6">
        <v>42.6</v>
      </c>
      <c r="G54" s="5"/>
    </row>
    <row r="55" spans="2:8" x14ac:dyDescent="0.3">
      <c r="B55" s="6" t="s">
        <v>57</v>
      </c>
      <c r="C55" s="6">
        <v>14</v>
      </c>
      <c r="D55" s="6">
        <v>14</v>
      </c>
      <c r="E55" s="6">
        <v>17.571428571428573</v>
      </c>
      <c r="F55" s="6">
        <v>17.571428571428573</v>
      </c>
    </row>
    <row r="56" spans="2:8" x14ac:dyDescent="0.3">
      <c r="B56" s="6" t="s">
        <v>58</v>
      </c>
      <c r="C56" s="6">
        <v>712</v>
      </c>
      <c r="D56" s="6">
        <v>648</v>
      </c>
      <c r="E56" s="6">
        <v>13.799132947976879</v>
      </c>
      <c r="F56" s="6">
        <v>15.382716049382715</v>
      </c>
    </row>
    <row r="57" spans="2:8" x14ac:dyDescent="0.3">
      <c r="B57" s="6" t="s">
        <v>59</v>
      </c>
      <c r="C57" s="6">
        <v>13</v>
      </c>
      <c r="D57" s="6">
        <v>13</v>
      </c>
      <c r="E57" s="6">
        <v>10.076923076923077</v>
      </c>
      <c r="F57" s="6">
        <v>10.076923076923077</v>
      </c>
    </row>
    <row r="58" spans="2:8" x14ac:dyDescent="0.3">
      <c r="B58" s="6" t="s">
        <v>60</v>
      </c>
      <c r="C58" s="6">
        <v>1920</v>
      </c>
      <c r="D58" s="6">
        <v>1811</v>
      </c>
      <c r="E58" s="6">
        <v>21.150156412930137</v>
      </c>
      <c r="F58" s="6">
        <v>22.423136561472038</v>
      </c>
    </row>
    <row r="59" spans="2:8" x14ac:dyDescent="0.3">
      <c r="B59" s="6" t="s">
        <v>61</v>
      </c>
      <c r="C59" s="6">
        <v>97</v>
      </c>
      <c r="D59" s="6">
        <v>97</v>
      </c>
      <c r="E59" s="6">
        <v>15.360824742268042</v>
      </c>
      <c r="F59" s="6">
        <v>15.360824742268042</v>
      </c>
    </row>
    <row r="60" spans="2:8" x14ac:dyDescent="0.3">
      <c r="B60" s="6" t="s">
        <v>206</v>
      </c>
      <c r="C60" s="6" t="s">
        <v>15</v>
      </c>
      <c r="D60" s="6" t="s">
        <v>15</v>
      </c>
      <c r="E60" s="6">
        <v>3</v>
      </c>
      <c r="F60" s="6">
        <v>3</v>
      </c>
    </row>
    <row r="61" spans="2:8" x14ac:dyDescent="0.3">
      <c r="B61" s="6" t="s">
        <v>62</v>
      </c>
      <c r="C61" s="6">
        <v>14732</v>
      </c>
      <c r="D61" s="6">
        <v>11205</v>
      </c>
      <c r="E61" s="6">
        <v>29.081285315542239</v>
      </c>
      <c r="F61" s="6">
        <v>38.235207074392527</v>
      </c>
    </row>
    <row r="62" spans="2:8" x14ac:dyDescent="0.3">
      <c r="B62" s="6" t="s">
        <v>63</v>
      </c>
      <c r="C62" s="6">
        <v>124</v>
      </c>
      <c r="D62" s="6">
        <v>114</v>
      </c>
      <c r="E62" s="6">
        <v>19.483870967741939</v>
      </c>
      <c r="F62" s="6">
        <v>21.192982456140356</v>
      </c>
    </row>
    <row r="63" spans="2:8" x14ac:dyDescent="0.3">
      <c r="B63" s="6" t="s">
        <v>242</v>
      </c>
      <c r="C63" s="6">
        <v>9624</v>
      </c>
      <c r="D63" s="6">
        <v>7157</v>
      </c>
      <c r="E63" s="6">
        <v>24.652638190954775</v>
      </c>
      <c r="F63" s="6">
        <v>33.15034091794729</v>
      </c>
    </row>
    <row r="64" spans="2:8" x14ac:dyDescent="0.3">
      <c r="B64" s="6" t="s">
        <v>65</v>
      </c>
      <c r="C64" s="6">
        <v>89</v>
      </c>
      <c r="D64" s="6">
        <v>84</v>
      </c>
      <c r="E64" s="6">
        <v>17.011235955056179</v>
      </c>
      <c r="F64" s="6">
        <v>18.023809523809526</v>
      </c>
    </row>
    <row r="65" spans="2:6" x14ac:dyDescent="0.3">
      <c r="B65" s="6" t="s">
        <v>66</v>
      </c>
      <c r="C65" s="6" t="s">
        <v>15</v>
      </c>
      <c r="D65" s="6" t="s">
        <v>15</v>
      </c>
      <c r="E65" s="6">
        <v>21.25</v>
      </c>
      <c r="F65" s="6">
        <v>21.25</v>
      </c>
    </row>
    <row r="66" spans="2:6" x14ac:dyDescent="0.3">
      <c r="B66" s="6" t="s">
        <v>67</v>
      </c>
      <c r="C66" s="6">
        <v>1020</v>
      </c>
      <c r="D66" s="6">
        <v>869</v>
      </c>
      <c r="E66" s="6">
        <v>26.439096267190571</v>
      </c>
      <c r="F66" s="6">
        <v>31.033231521903776</v>
      </c>
    </row>
    <row r="67" spans="2:6" x14ac:dyDescent="0.3">
      <c r="B67" s="6" t="s">
        <v>68</v>
      </c>
      <c r="C67" s="6">
        <v>326</v>
      </c>
      <c r="D67" s="6">
        <v>250</v>
      </c>
      <c r="E67" s="6">
        <v>32.119631901840492</v>
      </c>
      <c r="F67" s="6">
        <v>41.884</v>
      </c>
    </row>
    <row r="68" spans="2:6" x14ac:dyDescent="0.3">
      <c r="B68" s="6" t="s">
        <v>69</v>
      </c>
      <c r="C68" s="6">
        <v>8</v>
      </c>
      <c r="D68" s="6">
        <v>8</v>
      </c>
      <c r="E68" s="6">
        <v>15.125</v>
      </c>
      <c r="F68" s="6">
        <v>15.125</v>
      </c>
    </row>
    <row r="69" spans="2:6" x14ac:dyDescent="0.3">
      <c r="B69" s="6" t="s">
        <v>70</v>
      </c>
      <c r="C69" s="6">
        <v>124</v>
      </c>
      <c r="D69" s="6">
        <v>116</v>
      </c>
      <c r="E69" s="6">
        <v>5.782258064516129</v>
      </c>
      <c r="F69" s="6">
        <v>6.181034482758621</v>
      </c>
    </row>
    <row r="70" spans="2:6" x14ac:dyDescent="0.3">
      <c r="B70" s="6" t="s">
        <v>71</v>
      </c>
      <c r="C70" s="6">
        <v>136</v>
      </c>
      <c r="D70" s="6">
        <v>132</v>
      </c>
      <c r="E70" s="6">
        <v>9.8970588235294112</v>
      </c>
      <c r="F70" s="6">
        <v>10.196969696969697</v>
      </c>
    </row>
    <row r="71" spans="2:6" x14ac:dyDescent="0.3">
      <c r="B71" s="6" t="s">
        <v>72</v>
      </c>
      <c r="C71" s="6">
        <v>1864</v>
      </c>
      <c r="D71" s="6">
        <v>1575</v>
      </c>
      <c r="E71" s="6">
        <v>49.853540772532192</v>
      </c>
      <c r="F71" s="6">
        <v>59.001269841269853</v>
      </c>
    </row>
    <row r="72" spans="2:6" x14ac:dyDescent="0.3">
      <c r="B72" s="6" t="s">
        <v>73</v>
      </c>
      <c r="C72" s="6" t="s">
        <v>15</v>
      </c>
      <c r="D72" s="6" t="s">
        <v>15</v>
      </c>
      <c r="E72" s="6">
        <v>26</v>
      </c>
      <c r="F72" s="6">
        <v>26</v>
      </c>
    </row>
    <row r="73" spans="2:6" x14ac:dyDescent="0.3">
      <c r="B73" s="6" t="s">
        <v>75</v>
      </c>
      <c r="C73" s="6">
        <v>37</v>
      </c>
      <c r="D73" s="6">
        <v>33</v>
      </c>
      <c r="E73" s="6">
        <v>21.911764705882351</v>
      </c>
      <c r="F73" s="6">
        <v>24.567736185383239</v>
      </c>
    </row>
    <row r="74" spans="2:6" x14ac:dyDescent="0.3">
      <c r="B74" s="6" t="s">
        <v>77</v>
      </c>
      <c r="C74" s="6">
        <v>225</v>
      </c>
      <c r="D74" s="6">
        <v>214</v>
      </c>
      <c r="E74" s="6">
        <v>20.946666666666665</v>
      </c>
      <c r="F74" s="6">
        <v>22.023364485981308</v>
      </c>
    </row>
    <row r="75" spans="2:6" x14ac:dyDescent="0.3">
      <c r="B75" s="6" t="s">
        <v>78</v>
      </c>
      <c r="C75" s="6">
        <v>18</v>
      </c>
      <c r="D75" s="6">
        <v>18</v>
      </c>
      <c r="E75" s="6">
        <v>12.444444444444445</v>
      </c>
      <c r="F75" s="6">
        <v>12.444444444444445</v>
      </c>
    </row>
    <row r="76" spans="2:6" x14ac:dyDescent="0.3">
      <c r="B76" s="6" t="s">
        <v>79</v>
      </c>
      <c r="C76" s="6">
        <v>57</v>
      </c>
      <c r="D76" s="6">
        <v>56</v>
      </c>
      <c r="E76" s="6">
        <v>9.5964912280701746</v>
      </c>
      <c r="F76" s="6">
        <v>9.7678571428571423</v>
      </c>
    </row>
    <row r="77" spans="2:6" x14ac:dyDescent="0.3">
      <c r="B77" s="6" t="s">
        <v>80</v>
      </c>
      <c r="C77" s="6">
        <v>51</v>
      </c>
      <c r="D77" s="6">
        <v>50</v>
      </c>
      <c r="E77" s="6">
        <v>61.137254901960787</v>
      </c>
      <c r="F77" s="6">
        <v>62.36</v>
      </c>
    </row>
    <row r="78" spans="2:6" x14ac:dyDescent="0.3">
      <c r="B78" s="6" t="s">
        <v>81</v>
      </c>
      <c r="C78" s="6">
        <v>13</v>
      </c>
      <c r="D78" s="6">
        <v>13</v>
      </c>
      <c r="E78" s="6">
        <v>20.53846153846154</v>
      </c>
      <c r="F78" s="6">
        <v>20.53846153846154</v>
      </c>
    </row>
    <row r="79" spans="2:6" x14ac:dyDescent="0.3">
      <c r="B79" s="6" t="s">
        <v>82</v>
      </c>
      <c r="C79" s="6">
        <v>1386</v>
      </c>
      <c r="D79" s="6">
        <v>1162</v>
      </c>
      <c r="E79" s="6">
        <v>13.567196531791909</v>
      </c>
      <c r="F79" s="6">
        <v>16.182559718643361</v>
      </c>
    </row>
    <row r="80" spans="2:6" x14ac:dyDescent="0.3">
      <c r="B80" s="6" t="s">
        <v>83</v>
      </c>
      <c r="C80" s="6">
        <v>467</v>
      </c>
      <c r="D80" s="6">
        <v>461</v>
      </c>
      <c r="E80" s="6">
        <v>56.571734475374733</v>
      </c>
      <c r="F80" s="6">
        <v>57.741865509761389</v>
      </c>
    </row>
    <row r="81" spans="2:8" x14ac:dyDescent="0.3">
      <c r="B81" s="6" t="s">
        <v>243</v>
      </c>
      <c r="C81" s="6" t="s">
        <v>15</v>
      </c>
      <c r="D81" s="6" t="s">
        <v>15</v>
      </c>
      <c r="E81" s="6">
        <v>30.5</v>
      </c>
      <c r="F81" s="6">
        <v>30.5</v>
      </c>
    </row>
    <row r="82" spans="2:8" x14ac:dyDescent="0.3">
      <c r="B82" s="6" t="s">
        <v>244</v>
      </c>
      <c r="C82" s="6" t="s">
        <v>15</v>
      </c>
      <c r="D82" s="6" t="s">
        <v>15</v>
      </c>
      <c r="E82" s="6">
        <v>61</v>
      </c>
      <c r="F82" s="6">
        <v>61</v>
      </c>
    </row>
    <row r="83" spans="2:8" x14ac:dyDescent="0.3">
      <c r="B83" s="6" t="s">
        <v>84</v>
      </c>
      <c r="C83" s="6">
        <v>2149</v>
      </c>
      <c r="D83" s="6">
        <v>1695</v>
      </c>
      <c r="E83" s="6">
        <v>21.111007462686569</v>
      </c>
      <c r="F83" s="6">
        <v>26.765519196055124</v>
      </c>
      <c r="H83" s="5"/>
    </row>
    <row r="84" spans="2:8" x14ac:dyDescent="0.3">
      <c r="B84" s="6" t="s">
        <v>85</v>
      </c>
      <c r="C84" s="6">
        <v>406</v>
      </c>
      <c r="D84" s="6">
        <v>383</v>
      </c>
      <c r="E84" s="6">
        <v>27.398009950248756</v>
      </c>
      <c r="F84" s="6">
        <v>29.043321252744111</v>
      </c>
      <c r="H84" s="5"/>
    </row>
    <row r="85" spans="2:8" x14ac:dyDescent="0.3">
      <c r="B85" s="6" t="s">
        <v>245</v>
      </c>
      <c r="C85" s="6">
        <v>105</v>
      </c>
      <c r="D85" s="6">
        <v>100</v>
      </c>
      <c r="E85" s="6">
        <v>28.990476190476191</v>
      </c>
      <c r="F85" s="6">
        <v>30.44</v>
      </c>
      <c r="H85" s="5"/>
    </row>
    <row r="86" spans="2:8" x14ac:dyDescent="0.3">
      <c r="B86" s="6" t="s">
        <v>86</v>
      </c>
      <c r="C86" s="6">
        <v>24</v>
      </c>
      <c r="D86" s="6">
        <v>23</v>
      </c>
      <c r="E86" s="6">
        <v>82.25</v>
      </c>
      <c r="F86" s="6">
        <v>85.826086956521735</v>
      </c>
      <c r="H86" s="5"/>
    </row>
    <row r="87" spans="2:8" x14ac:dyDescent="0.3">
      <c r="B87" s="6" t="s">
        <v>87</v>
      </c>
      <c r="C87" s="6">
        <v>1014</v>
      </c>
      <c r="D87" s="6">
        <v>858</v>
      </c>
      <c r="E87" s="6">
        <v>24.734138972809671</v>
      </c>
      <c r="F87" s="6">
        <v>29.545454545454547</v>
      </c>
      <c r="H87" s="5"/>
    </row>
    <row r="88" spans="2:8" x14ac:dyDescent="0.3">
      <c r="B88" s="6" t="s">
        <v>88</v>
      </c>
      <c r="C88" s="6">
        <v>161</v>
      </c>
      <c r="D88" s="6">
        <v>130</v>
      </c>
      <c r="E88" s="6">
        <v>25.503105590062109</v>
      </c>
      <c r="F88" s="6">
        <v>31.584615384615386</v>
      </c>
      <c r="H88" s="5"/>
    </row>
    <row r="89" spans="2:8" x14ac:dyDescent="0.3">
      <c r="B89" s="6" t="s">
        <v>89</v>
      </c>
      <c r="C89" s="6">
        <v>604</v>
      </c>
      <c r="D89" s="6">
        <v>497</v>
      </c>
      <c r="E89" s="6">
        <v>17.001680672268908</v>
      </c>
      <c r="F89" s="6">
        <v>20.662002265695008</v>
      </c>
      <c r="H89" s="5"/>
    </row>
    <row r="90" spans="2:8" x14ac:dyDescent="0.3">
      <c r="B90" s="6" t="s">
        <v>90</v>
      </c>
      <c r="C90" s="6">
        <v>13691</v>
      </c>
      <c r="D90" s="6">
        <v>9761</v>
      </c>
      <c r="E90" s="6">
        <v>22.127328736981081</v>
      </c>
      <c r="F90" s="6">
        <v>31.036293180822454</v>
      </c>
      <c r="H90" s="5"/>
    </row>
    <row r="91" spans="2:8" x14ac:dyDescent="0.3">
      <c r="B91" s="6" t="s">
        <v>91</v>
      </c>
      <c r="C91" s="6">
        <v>40</v>
      </c>
      <c r="D91" s="6">
        <v>38</v>
      </c>
      <c r="E91" s="6">
        <v>11.5</v>
      </c>
      <c r="F91" s="6">
        <v>12.105263157894736</v>
      </c>
      <c r="H91" s="5"/>
    </row>
    <row r="92" spans="2:8" x14ac:dyDescent="0.3">
      <c r="B92" s="6" t="s">
        <v>92</v>
      </c>
      <c r="C92" s="6">
        <v>986</v>
      </c>
      <c r="D92" s="6">
        <v>848</v>
      </c>
      <c r="E92" s="6">
        <v>37.203407880724171</v>
      </c>
      <c r="F92" s="6">
        <v>43.257736049992964</v>
      </c>
      <c r="H92" s="5"/>
    </row>
    <row r="93" spans="2:8" x14ac:dyDescent="0.3">
      <c r="B93" s="6" t="s">
        <v>93</v>
      </c>
      <c r="C93" s="6">
        <v>41</v>
      </c>
      <c r="D93" s="6">
        <v>28</v>
      </c>
      <c r="E93" s="6">
        <v>21.55</v>
      </c>
      <c r="F93" s="6">
        <v>31.555357142857144</v>
      </c>
    </row>
    <row r="94" spans="2:8" x14ac:dyDescent="0.3">
      <c r="B94" s="6" t="s">
        <v>94</v>
      </c>
      <c r="C94" s="6">
        <v>131</v>
      </c>
      <c r="D94" s="6">
        <v>120</v>
      </c>
      <c r="E94" s="6">
        <v>20.523076923076925</v>
      </c>
      <c r="F94" s="6">
        <v>22.404358974358974</v>
      </c>
    </row>
    <row r="95" spans="2:8" x14ac:dyDescent="0.3">
      <c r="B95" s="6" t="s">
        <v>95</v>
      </c>
      <c r="C95" s="6">
        <v>137</v>
      </c>
      <c r="D95" s="6">
        <v>129</v>
      </c>
      <c r="E95" s="6">
        <v>11.846715328467154</v>
      </c>
      <c r="F95" s="6">
        <v>12.581395348837209</v>
      </c>
    </row>
    <row r="96" spans="2:8" x14ac:dyDescent="0.3">
      <c r="B96" s="6" t="s">
        <v>96</v>
      </c>
      <c r="C96" s="6">
        <v>160</v>
      </c>
      <c r="D96" s="6">
        <v>154</v>
      </c>
      <c r="E96" s="6">
        <v>27.0126582278481</v>
      </c>
      <c r="F96" s="6">
        <v>28.06509945750452</v>
      </c>
    </row>
    <row r="97" spans="2:6" x14ac:dyDescent="0.3">
      <c r="B97" s="6" t="s">
        <v>98</v>
      </c>
      <c r="C97" s="6">
        <v>19</v>
      </c>
      <c r="D97" s="6">
        <v>19</v>
      </c>
      <c r="E97" s="6">
        <v>20.157894736842106</v>
      </c>
      <c r="F97" s="6">
        <v>20.157894736842106</v>
      </c>
    </row>
    <row r="98" spans="2:6" x14ac:dyDescent="0.3">
      <c r="B98" s="6" t="s">
        <v>99</v>
      </c>
      <c r="C98" s="6">
        <v>150</v>
      </c>
      <c r="D98" s="6">
        <v>139</v>
      </c>
      <c r="E98" s="6">
        <v>14.613333333333333</v>
      </c>
      <c r="F98" s="6">
        <v>15.76978417266187</v>
      </c>
    </row>
    <row r="99" spans="2:6" x14ac:dyDescent="0.3">
      <c r="B99" s="6" t="s">
        <v>100</v>
      </c>
      <c r="C99" s="6">
        <v>70</v>
      </c>
      <c r="D99" s="6">
        <v>69</v>
      </c>
      <c r="E99" s="6">
        <v>19.87142857142857</v>
      </c>
      <c r="F99" s="6">
        <v>20.159420289855074</v>
      </c>
    </row>
    <row r="100" spans="2:6" x14ac:dyDescent="0.3">
      <c r="B100" s="6" t="s">
        <v>101</v>
      </c>
      <c r="C100" s="6">
        <v>129</v>
      </c>
      <c r="D100" s="6">
        <v>110</v>
      </c>
      <c r="E100" s="6">
        <v>11.19</v>
      </c>
      <c r="F100" s="6">
        <v>13.122818181818182</v>
      </c>
    </row>
    <row r="101" spans="2:6" x14ac:dyDescent="0.3">
      <c r="B101" s="6" t="s">
        <v>102</v>
      </c>
      <c r="C101" s="6">
        <v>257</v>
      </c>
      <c r="D101" s="6">
        <v>245</v>
      </c>
      <c r="E101" s="6">
        <v>19.764705882352942</v>
      </c>
      <c r="F101" s="6">
        <v>20.732773109243698</v>
      </c>
    </row>
    <row r="102" spans="2:6" x14ac:dyDescent="0.3">
      <c r="B102" s="6" t="s">
        <v>103</v>
      </c>
      <c r="C102" s="6">
        <v>16</v>
      </c>
      <c r="D102" s="6">
        <v>15</v>
      </c>
      <c r="E102" s="6">
        <v>37</v>
      </c>
      <c r="F102" s="6">
        <v>39.466666666666669</v>
      </c>
    </row>
    <row r="103" spans="2:6" x14ac:dyDescent="0.3">
      <c r="B103" s="6" t="s">
        <v>104</v>
      </c>
      <c r="C103" s="6">
        <v>15</v>
      </c>
      <c r="D103" s="6">
        <v>15</v>
      </c>
      <c r="E103" s="6">
        <v>112.2</v>
      </c>
      <c r="F103" s="6">
        <v>112.2</v>
      </c>
    </row>
    <row r="104" spans="2:6" x14ac:dyDescent="0.3">
      <c r="B104" s="6" t="s">
        <v>105</v>
      </c>
      <c r="C104" s="6">
        <v>60</v>
      </c>
      <c r="D104" s="6">
        <v>54</v>
      </c>
      <c r="E104" s="6">
        <v>4.5166666666666666</v>
      </c>
      <c r="F104" s="6">
        <v>5.0185185185185182</v>
      </c>
    </row>
    <row r="105" spans="2:6" x14ac:dyDescent="0.3">
      <c r="B105" s="6" t="s">
        <v>106</v>
      </c>
      <c r="C105" s="6">
        <v>254</v>
      </c>
      <c r="D105" s="6">
        <v>217</v>
      </c>
      <c r="E105" s="6">
        <v>14.77952755905512</v>
      </c>
      <c r="F105" s="6">
        <v>17.299539170506915</v>
      </c>
    </row>
    <row r="106" spans="2:6" x14ac:dyDescent="0.3">
      <c r="B106" s="6" t="s">
        <v>107</v>
      </c>
      <c r="C106" s="6">
        <v>6985</v>
      </c>
      <c r="D106" s="6">
        <v>3680</v>
      </c>
      <c r="E106" s="6">
        <v>34.84056918832583</v>
      </c>
      <c r="F106" s="6">
        <v>66.130808635993461</v>
      </c>
    </row>
    <row r="107" spans="2:6" x14ac:dyDescent="0.3">
      <c r="B107" s="6" t="s">
        <v>108</v>
      </c>
      <c r="C107" s="6">
        <v>47</v>
      </c>
      <c r="D107" s="6">
        <v>41</v>
      </c>
      <c r="E107" s="6">
        <v>19.48936170212766</v>
      </c>
      <c r="F107" s="6">
        <v>22.341463414634145</v>
      </c>
    </row>
    <row r="108" spans="2:6" x14ac:dyDescent="0.3">
      <c r="B108" s="6" t="s">
        <v>109</v>
      </c>
      <c r="C108" s="6">
        <v>364</v>
      </c>
      <c r="D108" s="6">
        <v>305</v>
      </c>
      <c r="E108" s="6">
        <v>29.445054945054945</v>
      </c>
      <c r="F108" s="6">
        <v>35.140983606557377</v>
      </c>
    </row>
    <row r="109" spans="2:6" x14ac:dyDescent="0.3">
      <c r="B109" s="6" t="s">
        <v>110</v>
      </c>
      <c r="C109" s="6">
        <v>312</v>
      </c>
      <c r="D109" s="6">
        <v>297</v>
      </c>
      <c r="E109" s="6">
        <v>16.532258064516128</v>
      </c>
      <c r="F109" s="6">
        <v>17.367220593027046</v>
      </c>
    </row>
    <row r="110" spans="2:6" x14ac:dyDescent="0.3">
      <c r="B110" s="6" t="s">
        <v>111</v>
      </c>
      <c r="C110" s="6">
        <v>27</v>
      </c>
      <c r="D110" s="6">
        <v>27</v>
      </c>
      <c r="E110" s="6">
        <v>31.148148148148149</v>
      </c>
      <c r="F110" s="6">
        <v>31.148148148148149</v>
      </c>
    </row>
    <row r="111" spans="2:6" x14ac:dyDescent="0.3">
      <c r="B111" s="6" t="s">
        <v>112</v>
      </c>
      <c r="C111" s="6">
        <v>24</v>
      </c>
      <c r="D111" s="6">
        <v>24</v>
      </c>
      <c r="E111" s="6">
        <v>23.75</v>
      </c>
      <c r="F111" s="6">
        <v>23.75</v>
      </c>
    </row>
    <row r="112" spans="2:6" x14ac:dyDescent="0.3">
      <c r="B112" s="6" t="s">
        <v>113</v>
      </c>
      <c r="C112" s="6">
        <v>189</v>
      </c>
      <c r="D112" s="6">
        <v>140</v>
      </c>
      <c r="E112" s="6">
        <v>42.112903225806448</v>
      </c>
      <c r="F112" s="6">
        <v>56.852419354838702</v>
      </c>
    </row>
    <row r="113" spans="2:8" x14ac:dyDescent="0.3">
      <c r="B113" s="6" t="s">
        <v>114</v>
      </c>
      <c r="C113" s="6">
        <v>391</v>
      </c>
      <c r="D113" s="6">
        <v>355</v>
      </c>
      <c r="E113" s="6">
        <v>21.215384615384611</v>
      </c>
      <c r="F113" s="6">
        <v>23.366803900325024</v>
      </c>
    </row>
    <row r="114" spans="2:8" x14ac:dyDescent="0.3">
      <c r="B114" s="6" t="s">
        <v>115</v>
      </c>
      <c r="C114" s="6">
        <v>4845</v>
      </c>
      <c r="D114" s="6">
        <v>3554</v>
      </c>
      <c r="E114" s="6">
        <v>24.462736142827485</v>
      </c>
      <c r="F114" s="6">
        <v>33.156162070906021</v>
      </c>
    </row>
    <row r="115" spans="2:8" x14ac:dyDescent="0.3">
      <c r="B115" s="6" t="s">
        <v>116</v>
      </c>
      <c r="C115" s="6">
        <v>151</v>
      </c>
      <c r="D115" s="6">
        <v>112</v>
      </c>
      <c r="E115" s="6">
        <v>8.0132450331125824</v>
      </c>
      <c r="F115" s="6">
        <v>10.803571428571429</v>
      </c>
      <c r="H115" s="5"/>
    </row>
    <row r="116" spans="2:8" x14ac:dyDescent="0.3">
      <c r="B116" s="6" t="s">
        <v>117</v>
      </c>
      <c r="C116" s="6">
        <v>1363</v>
      </c>
      <c r="D116" s="6">
        <v>1266</v>
      </c>
      <c r="E116" s="6">
        <v>21.71417965850037</v>
      </c>
      <c r="F116" s="6">
        <v>23.377904324278042</v>
      </c>
      <c r="H116" s="5"/>
    </row>
    <row r="117" spans="2:8" x14ac:dyDescent="0.3">
      <c r="B117" s="6" t="s">
        <v>246</v>
      </c>
      <c r="C117" s="6" t="s">
        <v>15</v>
      </c>
      <c r="D117" s="6" t="s">
        <v>15</v>
      </c>
      <c r="E117" s="6">
        <v>19</v>
      </c>
      <c r="F117" s="6">
        <v>19</v>
      </c>
      <c r="H117" s="5"/>
    </row>
    <row r="118" spans="2:8" x14ac:dyDescent="0.3">
      <c r="B118" s="6" t="s">
        <v>118</v>
      </c>
      <c r="C118" s="6">
        <v>31</v>
      </c>
      <c r="D118" s="6">
        <v>31</v>
      </c>
      <c r="E118" s="6">
        <v>20.322580645161292</v>
      </c>
      <c r="F118" s="6">
        <v>20.322580645161292</v>
      </c>
      <c r="H118" s="5"/>
    </row>
    <row r="119" spans="2:8" x14ac:dyDescent="0.3">
      <c r="B119" s="6" t="s">
        <v>119</v>
      </c>
      <c r="C119" s="6">
        <v>3143</v>
      </c>
      <c r="D119" s="6">
        <v>1803</v>
      </c>
      <c r="E119" s="6">
        <v>61.923546418246062</v>
      </c>
      <c r="F119" s="6">
        <v>107.94548330146831</v>
      </c>
      <c r="H119" s="5"/>
    </row>
    <row r="120" spans="2:8" x14ac:dyDescent="0.3">
      <c r="B120" s="6" t="s">
        <v>120</v>
      </c>
      <c r="C120" s="6">
        <v>58</v>
      </c>
      <c r="D120" s="6">
        <v>58</v>
      </c>
      <c r="E120" s="6">
        <v>23.741379310344829</v>
      </c>
      <c r="F120" s="6">
        <v>23.741379310344829</v>
      </c>
      <c r="H120" s="5"/>
    </row>
    <row r="121" spans="2:8" x14ac:dyDescent="0.3">
      <c r="B121" s="6" t="s">
        <v>247</v>
      </c>
      <c r="C121" s="6">
        <v>32</v>
      </c>
      <c r="D121" s="6">
        <v>26</v>
      </c>
      <c r="E121" s="6">
        <v>38.90625</v>
      </c>
      <c r="F121" s="6">
        <v>47.884615384615387</v>
      </c>
    </row>
    <row r="122" spans="2:8" x14ac:dyDescent="0.3">
      <c r="B122" s="6" t="s">
        <v>122</v>
      </c>
      <c r="C122" s="6">
        <v>103</v>
      </c>
      <c r="D122" s="6">
        <v>103</v>
      </c>
      <c r="E122" s="6">
        <v>29.087378640776699</v>
      </c>
      <c r="F122" s="6">
        <v>29.087378640776699</v>
      </c>
    </row>
    <row r="123" spans="2:8" x14ac:dyDescent="0.3">
      <c r="B123" s="6" t="s">
        <v>123</v>
      </c>
      <c r="C123" s="6">
        <v>46</v>
      </c>
      <c r="D123" s="6">
        <v>46</v>
      </c>
      <c r="E123" s="6">
        <v>12.434782608695652</v>
      </c>
      <c r="F123" s="6">
        <v>12.434782608695652</v>
      </c>
    </row>
    <row r="124" spans="2:8" x14ac:dyDescent="0.3">
      <c r="B124" s="6" t="s">
        <v>124</v>
      </c>
      <c r="C124" s="6">
        <v>37</v>
      </c>
      <c r="D124" s="6">
        <v>36</v>
      </c>
      <c r="E124" s="6">
        <v>14.75</v>
      </c>
      <c r="F124" s="6">
        <v>15.159722222222221</v>
      </c>
    </row>
    <row r="125" spans="2:8" x14ac:dyDescent="0.3">
      <c r="B125" s="6" t="s">
        <v>125</v>
      </c>
      <c r="C125" s="6">
        <v>11</v>
      </c>
      <c r="D125" s="6">
        <v>11</v>
      </c>
      <c r="E125" s="6">
        <v>96.818181818181813</v>
      </c>
      <c r="F125" s="6">
        <v>96.818181818181813</v>
      </c>
    </row>
    <row r="126" spans="2:8" x14ac:dyDescent="0.3">
      <c r="B126" s="6" t="s">
        <v>126</v>
      </c>
      <c r="C126" s="6">
        <v>195</v>
      </c>
      <c r="D126" s="6">
        <v>158</v>
      </c>
      <c r="E126" s="6">
        <v>39.256410256410255</v>
      </c>
      <c r="F126" s="6">
        <v>48.449367088607595</v>
      </c>
    </row>
    <row r="127" spans="2:8" x14ac:dyDescent="0.3">
      <c r="B127" s="6" t="s">
        <v>127</v>
      </c>
      <c r="C127" s="6">
        <v>186</v>
      </c>
      <c r="D127" s="6">
        <v>179</v>
      </c>
      <c r="E127" s="6">
        <v>23.021505376344088</v>
      </c>
      <c r="F127" s="6">
        <v>23.921787709497206</v>
      </c>
    </row>
    <row r="128" spans="2:8" x14ac:dyDescent="0.3">
      <c r="B128" s="6" t="s">
        <v>128</v>
      </c>
      <c r="C128" s="6">
        <v>970</v>
      </c>
      <c r="D128" s="6">
        <v>760</v>
      </c>
      <c r="E128" s="6">
        <v>25.016511867905059</v>
      </c>
      <c r="F128" s="6">
        <v>31.928969094563037</v>
      </c>
    </row>
    <row r="129" spans="2:8" x14ac:dyDescent="0.3">
      <c r="B129" s="6" t="s">
        <v>129</v>
      </c>
      <c r="C129" s="6">
        <v>83</v>
      </c>
      <c r="D129" s="6">
        <v>83</v>
      </c>
      <c r="E129" s="6">
        <v>39.180722891566262</v>
      </c>
      <c r="F129" s="6">
        <v>39.180722891566262</v>
      </c>
    </row>
    <row r="130" spans="2:8" x14ac:dyDescent="0.3">
      <c r="B130" s="6" t="s">
        <v>130</v>
      </c>
      <c r="C130" s="6">
        <v>319</v>
      </c>
      <c r="D130" s="6">
        <v>298</v>
      </c>
      <c r="E130" s="6">
        <v>139.94984326018809</v>
      </c>
      <c r="F130" s="6">
        <v>149.81208053691276</v>
      </c>
    </row>
    <row r="131" spans="2:8" x14ac:dyDescent="0.3">
      <c r="B131" s="6" t="s">
        <v>131</v>
      </c>
      <c r="C131" s="6">
        <v>167</v>
      </c>
      <c r="D131" s="6">
        <v>152</v>
      </c>
      <c r="E131" s="6">
        <v>13.395209580838323</v>
      </c>
      <c r="F131" s="6">
        <v>14.717105263157896</v>
      </c>
    </row>
    <row r="132" spans="2:8" x14ac:dyDescent="0.3">
      <c r="B132" s="6" t="s">
        <v>132</v>
      </c>
      <c r="C132" s="6">
        <v>147</v>
      </c>
      <c r="D132" s="6">
        <v>138</v>
      </c>
      <c r="E132" s="6">
        <v>29.401360544217688</v>
      </c>
      <c r="F132" s="6">
        <v>31.318840579710145</v>
      </c>
    </row>
    <row r="133" spans="2:8" x14ac:dyDescent="0.3">
      <c r="B133" s="6" t="s">
        <v>208</v>
      </c>
      <c r="C133" s="6">
        <v>99</v>
      </c>
      <c r="D133" s="6">
        <v>92</v>
      </c>
      <c r="E133" s="6">
        <v>21.626262626262626</v>
      </c>
      <c r="F133" s="6">
        <v>23.271739130434781</v>
      </c>
    </row>
    <row r="134" spans="2:8" x14ac:dyDescent="0.3">
      <c r="B134" s="6" t="s">
        <v>133</v>
      </c>
      <c r="C134" s="6">
        <v>89</v>
      </c>
      <c r="D134" s="6">
        <v>79</v>
      </c>
      <c r="E134" s="6">
        <v>33</v>
      </c>
      <c r="F134" s="6">
        <v>37.177215189873415</v>
      </c>
    </row>
    <row r="135" spans="2:8" x14ac:dyDescent="0.3">
      <c r="B135" s="6" t="s">
        <v>135</v>
      </c>
      <c r="C135" s="6">
        <v>68</v>
      </c>
      <c r="D135" s="6">
        <v>66</v>
      </c>
      <c r="E135" s="6">
        <v>17.880597014925375</v>
      </c>
      <c r="F135" s="6">
        <v>18.422433288104934</v>
      </c>
    </row>
    <row r="136" spans="2:8" x14ac:dyDescent="0.3">
      <c r="B136" s="6" t="s">
        <v>136</v>
      </c>
      <c r="C136" s="6">
        <v>11</v>
      </c>
      <c r="D136" s="6">
        <v>11</v>
      </c>
      <c r="E136" s="6">
        <v>21.363636363636363</v>
      </c>
      <c r="F136" s="6">
        <v>21.363636363636363</v>
      </c>
    </row>
    <row r="137" spans="2:8" x14ac:dyDescent="0.3">
      <c r="B137" s="6" t="s">
        <v>137</v>
      </c>
      <c r="C137" s="6" t="s">
        <v>15</v>
      </c>
      <c r="D137" s="6" t="s">
        <v>15</v>
      </c>
      <c r="E137" s="6">
        <v>4</v>
      </c>
      <c r="F137" s="6">
        <v>4</v>
      </c>
    </row>
    <row r="138" spans="2:8" x14ac:dyDescent="0.3">
      <c r="B138" s="6" t="s">
        <v>138</v>
      </c>
      <c r="C138" s="6">
        <v>4996</v>
      </c>
      <c r="D138" s="6">
        <v>3811</v>
      </c>
      <c r="E138" s="6">
        <v>17.24112337011033</v>
      </c>
      <c r="F138" s="6">
        <v>22.602112924972765</v>
      </c>
      <c r="H138" s="5"/>
    </row>
    <row r="139" spans="2:8" x14ac:dyDescent="0.3">
      <c r="B139" s="6" t="s">
        <v>139</v>
      </c>
      <c r="C139" s="6">
        <v>180</v>
      </c>
      <c r="D139" s="6">
        <v>170</v>
      </c>
      <c r="E139" s="6">
        <v>20.90340909090909</v>
      </c>
      <c r="F139" s="6">
        <v>22.133021390374331</v>
      </c>
      <c r="H139" s="5"/>
    </row>
    <row r="140" spans="2:8" x14ac:dyDescent="0.3">
      <c r="B140" s="6" t="s">
        <v>140</v>
      </c>
      <c r="C140" s="6">
        <v>361</v>
      </c>
      <c r="D140" s="6">
        <v>328</v>
      </c>
      <c r="E140" s="6">
        <v>35.758333333333333</v>
      </c>
      <c r="F140" s="6">
        <v>39.355970528455288</v>
      </c>
      <c r="H140" s="5"/>
    </row>
    <row r="141" spans="2:8" x14ac:dyDescent="0.3">
      <c r="B141" s="6" t="s">
        <v>141</v>
      </c>
      <c r="C141" s="6">
        <v>3225</v>
      </c>
      <c r="D141" s="6">
        <v>2321</v>
      </c>
      <c r="E141" s="6">
        <v>15.60535325241208</v>
      </c>
      <c r="F141" s="6">
        <v>21.683439999581626</v>
      </c>
      <c r="H141" s="5"/>
    </row>
    <row r="142" spans="2:8" x14ac:dyDescent="0.3">
      <c r="B142" s="6" t="s">
        <v>142</v>
      </c>
      <c r="C142" s="6">
        <v>317</v>
      </c>
      <c r="D142" s="6">
        <v>297</v>
      </c>
      <c r="E142" s="6">
        <v>159.1182108626198</v>
      </c>
      <c r="F142" s="6">
        <v>169.83324189713966</v>
      </c>
    </row>
    <row r="143" spans="2:8" x14ac:dyDescent="0.3">
      <c r="B143" s="6" t="s">
        <v>143</v>
      </c>
      <c r="C143" s="6">
        <v>4453</v>
      </c>
      <c r="D143" s="6">
        <v>3492</v>
      </c>
      <c r="E143" s="6">
        <v>26.811838847625481</v>
      </c>
      <c r="F143" s="6">
        <v>34.190469183412446</v>
      </c>
    </row>
    <row r="144" spans="2:8" x14ac:dyDescent="0.3">
      <c r="B144" s="6" t="s">
        <v>144</v>
      </c>
      <c r="C144" s="6">
        <v>704</v>
      </c>
      <c r="D144" s="6">
        <v>674</v>
      </c>
      <c r="E144" s="6">
        <v>20.44017094017094</v>
      </c>
      <c r="F144" s="6">
        <v>20.890207715133535</v>
      </c>
    </row>
    <row r="145" spans="2:8" x14ac:dyDescent="0.3">
      <c r="B145" s="6" t="s">
        <v>145</v>
      </c>
      <c r="C145" s="6">
        <v>185</v>
      </c>
      <c r="D145" s="6">
        <v>167</v>
      </c>
      <c r="E145" s="6">
        <v>60.548571428571428</v>
      </c>
      <c r="F145" s="6">
        <v>67.074764756201887</v>
      </c>
    </row>
    <row r="146" spans="2:8" x14ac:dyDescent="0.3">
      <c r="B146" s="6" t="s">
        <v>146</v>
      </c>
      <c r="C146" s="6">
        <v>143</v>
      </c>
      <c r="D146" s="6">
        <v>138</v>
      </c>
      <c r="E146" s="6">
        <v>66.867132867132867</v>
      </c>
      <c r="F146" s="6">
        <v>69.289855072463766</v>
      </c>
    </row>
    <row r="147" spans="2:8" x14ac:dyDescent="0.3">
      <c r="B147" s="6" t="s">
        <v>147</v>
      </c>
      <c r="C147" s="6">
        <v>11</v>
      </c>
      <c r="D147" s="6">
        <v>11</v>
      </c>
      <c r="E147" s="6">
        <v>13.181818181818182</v>
      </c>
      <c r="F147" s="6">
        <v>13.181818181818182</v>
      </c>
    </row>
    <row r="148" spans="2:8" x14ac:dyDescent="0.3">
      <c r="B148" s="6" t="s">
        <v>148</v>
      </c>
      <c r="C148" s="6">
        <v>226</v>
      </c>
      <c r="D148" s="6">
        <v>226</v>
      </c>
      <c r="E148" s="6">
        <v>71.039823008849552</v>
      </c>
      <c r="F148" s="6">
        <v>71.039823008849552</v>
      </c>
    </row>
    <row r="149" spans="2:8" x14ac:dyDescent="0.3">
      <c r="B149" s="6" t="s">
        <v>232</v>
      </c>
      <c r="C149" s="6">
        <v>1629</v>
      </c>
      <c r="D149" s="6">
        <v>1322</v>
      </c>
      <c r="E149" s="6">
        <v>14.396805896805899</v>
      </c>
      <c r="F149" s="6">
        <v>17.740088355443881</v>
      </c>
    </row>
    <row r="150" spans="2:8" x14ac:dyDescent="0.3">
      <c r="B150" s="6" t="s">
        <v>150</v>
      </c>
      <c r="C150" s="6">
        <v>1782</v>
      </c>
      <c r="D150" s="6">
        <v>1322</v>
      </c>
      <c r="E150" s="6">
        <v>14.396805896805899</v>
      </c>
      <c r="F150" s="6">
        <v>19.406284499325352</v>
      </c>
    </row>
    <row r="151" spans="2:8" x14ac:dyDescent="0.3">
      <c r="B151" s="6" t="s">
        <v>151</v>
      </c>
      <c r="C151" s="6">
        <v>9190</v>
      </c>
      <c r="D151" s="6">
        <v>6749</v>
      </c>
      <c r="E151" s="6">
        <v>34.418047079337398</v>
      </c>
      <c r="F151" s="6">
        <v>46.86647690903996</v>
      </c>
    </row>
    <row r="152" spans="2:8" x14ac:dyDescent="0.3">
      <c r="B152" s="6" t="s">
        <v>152</v>
      </c>
      <c r="C152" s="6">
        <v>252</v>
      </c>
      <c r="D152" s="6">
        <v>251</v>
      </c>
      <c r="E152" s="6">
        <v>17.535714285714285</v>
      </c>
      <c r="F152" s="6">
        <v>17.605577689243027</v>
      </c>
    </row>
    <row r="153" spans="2:8" x14ac:dyDescent="0.3">
      <c r="B153" s="6" t="s">
        <v>153</v>
      </c>
      <c r="C153" s="6">
        <v>89</v>
      </c>
      <c r="D153" s="6">
        <v>84</v>
      </c>
      <c r="E153" s="6">
        <v>8.3595505617977537</v>
      </c>
      <c r="F153" s="6">
        <v>8.8571428571428577</v>
      </c>
    </row>
    <row r="154" spans="2:8" x14ac:dyDescent="0.3">
      <c r="B154" s="6" t="s">
        <v>154</v>
      </c>
      <c r="C154" s="6">
        <v>8</v>
      </c>
      <c r="D154" s="6">
        <v>8</v>
      </c>
      <c r="E154" s="6">
        <v>15.5</v>
      </c>
      <c r="F154" s="6">
        <v>15.5</v>
      </c>
    </row>
    <row r="155" spans="2:8" x14ac:dyDescent="0.3">
      <c r="B155" s="6" t="s">
        <v>155</v>
      </c>
      <c r="C155" s="6">
        <v>15</v>
      </c>
      <c r="D155" s="6">
        <v>12</v>
      </c>
      <c r="E155" s="6">
        <v>106.8</v>
      </c>
      <c r="F155" s="6">
        <v>133.5</v>
      </c>
    </row>
    <row r="156" spans="2:8" x14ac:dyDescent="0.3">
      <c r="B156" s="6" t="s">
        <v>158</v>
      </c>
      <c r="C156" s="6">
        <v>6</v>
      </c>
      <c r="D156" s="6">
        <v>6</v>
      </c>
      <c r="E156" s="6">
        <v>16</v>
      </c>
      <c r="F156" s="6">
        <v>16</v>
      </c>
      <c r="H156" s="5"/>
    </row>
    <row r="157" spans="2:8" x14ac:dyDescent="0.3">
      <c r="B157" s="6" t="s">
        <v>162</v>
      </c>
      <c r="C157" s="6">
        <v>5</v>
      </c>
      <c r="D157" s="6">
        <v>5</v>
      </c>
      <c r="E157" s="6">
        <v>8.1999999999999993</v>
      </c>
      <c r="F157" s="6">
        <v>8.1999999999999993</v>
      </c>
      <c r="H157" s="5"/>
    </row>
    <row r="158" spans="2:8" x14ac:dyDescent="0.3">
      <c r="B158" s="6" t="s">
        <v>163</v>
      </c>
      <c r="C158" s="6">
        <v>1184</v>
      </c>
      <c r="D158" s="6">
        <v>890</v>
      </c>
      <c r="E158" s="6">
        <v>25.590986394557824</v>
      </c>
      <c r="F158" s="6">
        <v>34.044638079951085</v>
      </c>
      <c r="H158" s="5"/>
    </row>
    <row r="159" spans="2:8" x14ac:dyDescent="0.3">
      <c r="B159" s="6" t="s">
        <v>164</v>
      </c>
      <c r="C159" s="6">
        <v>415</v>
      </c>
      <c r="D159" s="6">
        <v>313</v>
      </c>
      <c r="E159" s="6">
        <v>14.455882352941176</v>
      </c>
      <c r="F159" s="6">
        <v>19.166744972749484</v>
      </c>
      <c r="H159" s="5"/>
    </row>
    <row r="160" spans="2:8" x14ac:dyDescent="0.3">
      <c r="B160" s="6" t="s">
        <v>165</v>
      </c>
      <c r="C160" s="6">
        <v>42</v>
      </c>
      <c r="D160" s="6">
        <v>42</v>
      </c>
      <c r="E160" s="6">
        <v>16.571428571428573</v>
      </c>
      <c r="F160" s="6">
        <v>16.571428571428573</v>
      </c>
      <c r="H160" s="5"/>
    </row>
    <row r="161" spans="2:8" x14ac:dyDescent="0.3">
      <c r="B161" s="6" t="s">
        <v>166</v>
      </c>
      <c r="C161" s="6">
        <v>33</v>
      </c>
      <c r="D161" s="6">
        <v>30</v>
      </c>
      <c r="E161" s="6">
        <v>34.757575757575758</v>
      </c>
      <c r="F161" s="6">
        <v>38.233333333333334</v>
      </c>
      <c r="H161" s="5"/>
    </row>
    <row r="162" spans="2:8" x14ac:dyDescent="0.3">
      <c r="B162" s="6" t="s">
        <v>167</v>
      </c>
      <c r="C162" s="6">
        <v>709</v>
      </c>
      <c r="D162" s="6">
        <v>685</v>
      </c>
      <c r="E162" s="6">
        <v>24.874822190611663</v>
      </c>
      <c r="F162" s="6">
        <v>25.746348807509005</v>
      </c>
      <c r="H162" s="5"/>
    </row>
    <row r="163" spans="2:8" x14ac:dyDescent="0.3">
      <c r="B163" s="6" t="s">
        <v>168</v>
      </c>
      <c r="C163" s="6">
        <v>889</v>
      </c>
      <c r="D163" s="6">
        <v>679</v>
      </c>
      <c r="E163" s="6">
        <v>14.573678290213721</v>
      </c>
      <c r="F163" s="6">
        <v>19.081001472754046</v>
      </c>
      <c r="H163" s="5"/>
    </row>
    <row r="164" spans="2:8" x14ac:dyDescent="0.3">
      <c r="B164" s="6" t="s">
        <v>169</v>
      </c>
      <c r="C164" s="6">
        <v>288</v>
      </c>
      <c r="D164" s="6">
        <v>263</v>
      </c>
      <c r="E164" s="6">
        <v>13.22222222222222</v>
      </c>
      <c r="F164" s="6">
        <v>14.479087452471479</v>
      </c>
    </row>
    <row r="165" spans="2:8" x14ac:dyDescent="0.3">
      <c r="B165" s="6" t="s">
        <v>170</v>
      </c>
      <c r="C165" s="6" t="s">
        <v>15</v>
      </c>
      <c r="D165" s="6" t="s">
        <v>15</v>
      </c>
      <c r="E165" s="6">
        <v>4.75</v>
      </c>
      <c r="F165" s="6">
        <v>4.75</v>
      </c>
    </row>
    <row r="166" spans="2:8" x14ac:dyDescent="0.3">
      <c r="B166" s="6" t="s">
        <v>171</v>
      </c>
      <c r="C166" s="6">
        <v>54</v>
      </c>
      <c r="D166" s="6">
        <v>49</v>
      </c>
      <c r="E166" s="6">
        <v>28.462962962962962</v>
      </c>
      <c r="F166" s="6">
        <v>31.367346938775512</v>
      </c>
    </row>
    <row r="167" spans="2:8" x14ac:dyDescent="0.3">
      <c r="B167" s="6" t="s">
        <v>222</v>
      </c>
      <c r="C167" s="6">
        <v>29</v>
      </c>
      <c r="D167" s="6">
        <v>29</v>
      </c>
      <c r="E167" s="6">
        <v>93.448275862068968</v>
      </c>
      <c r="F167" s="6">
        <v>93.448275862068968</v>
      </c>
    </row>
    <row r="168" spans="2:8" x14ac:dyDescent="0.3">
      <c r="B168" s="6" t="s">
        <v>172</v>
      </c>
      <c r="C168" s="6">
        <v>55</v>
      </c>
      <c r="D168" s="6">
        <v>53</v>
      </c>
      <c r="E168" s="6">
        <v>25.963636363636365</v>
      </c>
      <c r="F168" s="6">
        <v>26.943396226415093</v>
      </c>
    </row>
    <row r="169" spans="2:8" x14ac:dyDescent="0.3">
      <c r="B169" s="6" t="s">
        <v>173</v>
      </c>
      <c r="C169" s="6">
        <v>1780</v>
      </c>
      <c r="D169" s="6">
        <v>1459</v>
      </c>
      <c r="E169" s="6">
        <v>28.942037141249301</v>
      </c>
      <c r="F169" s="6">
        <v>35.309682050324717</v>
      </c>
    </row>
    <row r="170" spans="2:8" x14ac:dyDescent="0.3">
      <c r="B170" s="6" t="s">
        <v>174</v>
      </c>
      <c r="C170" s="6">
        <v>12256</v>
      </c>
      <c r="D170" s="6">
        <v>8511</v>
      </c>
      <c r="E170" s="6">
        <v>20.872843241475181</v>
      </c>
      <c r="F170" s="6">
        <v>30.057286660500509</v>
      </c>
    </row>
    <row r="171" spans="2:8" x14ac:dyDescent="0.3">
      <c r="B171" s="6" t="s">
        <v>175</v>
      </c>
      <c r="C171" s="6">
        <v>28</v>
      </c>
      <c r="D171" s="6">
        <v>27</v>
      </c>
      <c r="E171" s="6">
        <v>10.571428571428571</v>
      </c>
      <c r="F171" s="6">
        <v>10.962962962962964</v>
      </c>
    </row>
    <row r="172" spans="2:8" x14ac:dyDescent="0.3">
      <c r="B172" s="6" t="s">
        <v>176</v>
      </c>
      <c r="C172" s="6">
        <v>14</v>
      </c>
      <c r="D172" s="6">
        <v>14</v>
      </c>
      <c r="E172" s="6">
        <v>148</v>
      </c>
      <c r="F172" s="6">
        <v>148</v>
      </c>
    </row>
    <row r="173" spans="2:8" x14ac:dyDescent="0.3">
      <c r="B173" s="6" t="s">
        <v>248</v>
      </c>
      <c r="C173" s="6">
        <v>8</v>
      </c>
      <c r="D173" s="6">
        <v>8</v>
      </c>
      <c r="E173" s="6">
        <v>5.25</v>
      </c>
      <c r="F173" s="6">
        <v>5.25</v>
      </c>
    </row>
    <row r="174" spans="2:8" x14ac:dyDescent="0.3">
      <c r="B174" s="6" t="s">
        <v>177</v>
      </c>
      <c r="C174" s="6" t="s">
        <v>15</v>
      </c>
      <c r="D174" s="6" t="s">
        <v>229</v>
      </c>
      <c r="E174" s="6" t="s">
        <v>229</v>
      </c>
      <c r="F174" s="6" t="s">
        <v>229</v>
      </c>
    </row>
    <row r="175" spans="2:8" x14ac:dyDescent="0.3">
      <c r="B175" s="6" t="s">
        <v>178</v>
      </c>
      <c r="C175" s="6">
        <v>171</v>
      </c>
      <c r="D175" s="6">
        <v>164</v>
      </c>
      <c r="E175" s="6">
        <v>18.649122807017545</v>
      </c>
      <c r="F175" s="6">
        <v>19.445121951219512</v>
      </c>
    </row>
    <row r="176" spans="2:8" x14ac:dyDescent="0.3">
      <c r="B176" s="6" t="s">
        <v>179</v>
      </c>
      <c r="C176" s="6">
        <v>262</v>
      </c>
      <c r="D176" s="6">
        <v>255</v>
      </c>
      <c r="E176" s="6">
        <v>82.946564885496187</v>
      </c>
      <c r="F176" s="6">
        <v>85.223529411764702</v>
      </c>
    </row>
    <row r="177" spans="2:6" x14ac:dyDescent="0.3">
      <c r="B177" s="6" t="s">
        <v>180</v>
      </c>
      <c r="C177" s="6">
        <v>731</v>
      </c>
      <c r="D177" s="6">
        <v>715</v>
      </c>
      <c r="E177" s="6">
        <v>25.73103448275862</v>
      </c>
      <c r="F177" s="6">
        <v>26.306833855799372</v>
      </c>
    </row>
    <row r="178" spans="2:6" x14ac:dyDescent="0.3">
      <c r="B178" s="6" t="s">
        <v>181</v>
      </c>
      <c r="C178" s="6">
        <v>266</v>
      </c>
      <c r="D178" s="6">
        <v>216</v>
      </c>
      <c r="E178" s="6">
        <v>25.011278195488721</v>
      </c>
      <c r="F178" s="6">
        <v>30.800925925925927</v>
      </c>
    </row>
    <row r="179" spans="2:6" x14ac:dyDescent="0.3">
      <c r="B179" s="6" t="s">
        <v>186</v>
      </c>
      <c r="C179" s="6">
        <v>9</v>
      </c>
      <c r="D179" s="6">
        <v>9</v>
      </c>
      <c r="E179" s="6">
        <v>11.444444444444445</v>
      </c>
      <c r="F179" s="6">
        <v>11.444444444444445</v>
      </c>
    </row>
    <row r="180" spans="2:6" x14ac:dyDescent="0.3">
      <c r="B180" s="6" t="s">
        <v>187</v>
      </c>
      <c r="C180" s="6">
        <v>2599</v>
      </c>
      <c r="D180" s="6">
        <v>1741</v>
      </c>
      <c r="E180" s="6">
        <v>16.740169622205087</v>
      </c>
      <c r="F180" s="6">
        <v>24.990063669219428</v>
      </c>
    </row>
    <row r="181" spans="2:6" x14ac:dyDescent="0.3">
      <c r="B181" s="6" t="s">
        <v>188</v>
      </c>
      <c r="C181" s="6">
        <v>6</v>
      </c>
      <c r="D181" s="6">
        <v>6</v>
      </c>
      <c r="E181" s="6">
        <v>11.5</v>
      </c>
      <c r="F181" s="6">
        <v>11.5</v>
      </c>
    </row>
    <row r="182" spans="2:6" x14ac:dyDescent="0.3">
      <c r="B182" s="6" t="s">
        <v>189</v>
      </c>
      <c r="C182" s="6">
        <v>1708</v>
      </c>
      <c r="D182" s="6">
        <v>1241</v>
      </c>
      <c r="E182" s="6">
        <v>13.08969696969697</v>
      </c>
      <c r="F182" s="6">
        <v>18.015473347495909</v>
      </c>
    </row>
    <row r="183" spans="2:6" x14ac:dyDescent="0.3">
      <c r="B183" s="6" t="s">
        <v>190</v>
      </c>
      <c r="C183" s="6">
        <v>415</v>
      </c>
      <c r="D183" s="6">
        <v>394</v>
      </c>
      <c r="E183" s="6">
        <v>26.980676328502415</v>
      </c>
      <c r="F183" s="6">
        <v>28.418732681036811</v>
      </c>
    </row>
    <row r="184" spans="2:6" x14ac:dyDescent="0.3">
      <c r="B184" s="6" t="s">
        <v>191</v>
      </c>
      <c r="C184" s="6">
        <v>38</v>
      </c>
      <c r="D184" s="6">
        <v>31</v>
      </c>
      <c r="E184" s="6">
        <v>33.078947368421055</v>
      </c>
      <c r="F184" s="6">
        <v>40.548387096774192</v>
      </c>
    </row>
    <row r="185" spans="2:6" x14ac:dyDescent="0.3">
      <c r="B185" s="6" t="s">
        <v>192</v>
      </c>
      <c r="C185" s="6" t="s">
        <v>15</v>
      </c>
      <c r="D185" s="6" t="s">
        <v>15</v>
      </c>
      <c r="E185" s="6">
        <v>41.25</v>
      </c>
      <c r="F185" s="6">
        <v>41.25</v>
      </c>
    </row>
    <row r="186" spans="2:6" x14ac:dyDescent="0.3">
      <c r="B186" s="6" t="s">
        <v>193</v>
      </c>
      <c r="C186" s="6">
        <v>16</v>
      </c>
      <c r="D186" s="6">
        <v>16</v>
      </c>
      <c r="E186" s="6">
        <v>127.0625</v>
      </c>
      <c r="F186" s="6">
        <v>127.0625</v>
      </c>
    </row>
    <row r="187" spans="2:6" x14ac:dyDescent="0.3">
      <c r="B187" s="6" t="s">
        <v>194</v>
      </c>
      <c r="C187" s="6">
        <v>469</v>
      </c>
      <c r="D187" s="6">
        <v>444</v>
      </c>
      <c r="E187" s="6">
        <v>32.010917030567683</v>
      </c>
      <c r="F187" s="6">
        <v>33.801801801801801</v>
      </c>
    </row>
    <row r="188" spans="2:6" x14ac:dyDescent="0.3">
      <c r="B188" s="6" t="s">
        <v>196</v>
      </c>
      <c r="C188" s="6">
        <v>25</v>
      </c>
      <c r="D188" s="6">
        <v>25</v>
      </c>
      <c r="E188" s="6">
        <v>128.19999999999999</v>
      </c>
      <c r="F188" s="6">
        <v>128.19999999999999</v>
      </c>
    </row>
    <row r="189" spans="2:6" x14ac:dyDescent="0.3">
      <c r="B189" s="6" t="s">
        <v>197</v>
      </c>
      <c r="C189" s="6">
        <v>78</v>
      </c>
      <c r="D189" s="6">
        <v>77</v>
      </c>
      <c r="E189" s="6">
        <v>29.076923076923077</v>
      </c>
      <c r="F189" s="6">
        <v>29.454545454545453</v>
      </c>
    </row>
    <row r="190" spans="2:6" x14ac:dyDescent="0.3">
      <c r="B190" s="6" t="s">
        <v>198</v>
      </c>
      <c r="C190" s="6">
        <v>8</v>
      </c>
      <c r="D190" s="6">
        <v>7</v>
      </c>
      <c r="E190" s="6">
        <v>16.375</v>
      </c>
      <c r="F190" s="6">
        <v>18.714285714285715</v>
      </c>
    </row>
    <row r="191" spans="2:6" x14ac:dyDescent="0.3">
      <c r="B191" s="6" t="s">
        <v>249</v>
      </c>
      <c r="C191" s="6">
        <v>14</v>
      </c>
      <c r="D191" s="6" t="s">
        <v>229</v>
      </c>
      <c r="E191" s="6" t="s">
        <v>229</v>
      </c>
      <c r="F191" s="6" t="s">
        <v>229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F1B0-3BA6-45EC-A86C-EBEC80954264}">
  <dimension ref="B1:F167"/>
  <sheetViews>
    <sheetView showGridLines="0" workbookViewId="0"/>
  </sheetViews>
  <sheetFormatPr baseColWidth="10" defaultRowHeight="14.4" x14ac:dyDescent="0.3"/>
  <cols>
    <col min="1" max="1" width="3.88671875" customWidth="1"/>
    <col min="2" max="2" width="25.6640625" bestFit="1" customWidth="1"/>
    <col min="3" max="3" width="16.44140625" bestFit="1" customWidth="1"/>
    <col min="6" max="6" width="12.33203125" bestFit="1" customWidth="1"/>
  </cols>
  <sheetData>
    <row r="1" spans="2:6" ht="16.2" x14ac:dyDescent="0.3">
      <c r="B1" s="10" t="s">
        <v>250</v>
      </c>
    </row>
    <row r="2" spans="2:6" ht="13.5" customHeight="1" x14ac:dyDescent="0.3">
      <c r="B2" s="2" t="s">
        <v>1</v>
      </c>
    </row>
    <row r="3" spans="2:6" x14ac:dyDescent="0.3">
      <c r="B3" s="11" t="s">
        <v>2</v>
      </c>
      <c r="C3" s="3" t="s">
        <v>251</v>
      </c>
    </row>
    <row r="4" spans="2:6" x14ac:dyDescent="0.3">
      <c r="B4" s="4" t="s">
        <v>9</v>
      </c>
      <c r="C4" s="4">
        <f>SUM(C5:C167)</f>
        <v>1683915</v>
      </c>
      <c r="E4" s="5"/>
      <c r="F4" s="5"/>
    </row>
    <row r="5" spans="2:6" x14ac:dyDescent="0.3">
      <c r="B5" s="6" t="s">
        <v>203</v>
      </c>
      <c r="C5" s="6">
        <v>63</v>
      </c>
    </row>
    <row r="6" spans="2:6" x14ac:dyDescent="0.3">
      <c r="B6" s="6" t="s">
        <v>252</v>
      </c>
      <c r="C6" s="6">
        <v>6484</v>
      </c>
    </row>
    <row r="7" spans="2:6" x14ac:dyDescent="0.3">
      <c r="B7" s="6" t="s">
        <v>11</v>
      </c>
      <c r="C7" s="6">
        <v>192</v>
      </c>
    </row>
    <row r="8" spans="2:6" x14ac:dyDescent="0.3">
      <c r="B8" s="6" t="s">
        <v>12</v>
      </c>
      <c r="C8" s="6">
        <v>32022</v>
      </c>
    </row>
    <row r="9" spans="2:6" x14ac:dyDescent="0.3">
      <c r="B9" s="6" t="s">
        <v>13</v>
      </c>
      <c r="C9" s="6">
        <v>96245</v>
      </c>
    </row>
    <row r="10" spans="2:6" x14ac:dyDescent="0.3">
      <c r="B10" s="6" t="s">
        <v>14</v>
      </c>
      <c r="C10" s="6">
        <v>2012</v>
      </c>
    </row>
    <row r="11" spans="2:6" x14ac:dyDescent="0.3">
      <c r="B11" s="6" t="s">
        <v>16</v>
      </c>
      <c r="C11" s="6">
        <v>1202</v>
      </c>
    </row>
    <row r="12" spans="2:6" x14ac:dyDescent="0.3">
      <c r="B12" s="6" t="s">
        <v>18</v>
      </c>
      <c r="C12" s="6">
        <v>5536</v>
      </c>
    </row>
    <row r="13" spans="2:6" x14ac:dyDescent="0.3">
      <c r="B13" s="6" t="s">
        <v>19</v>
      </c>
      <c r="C13" s="6">
        <v>11096</v>
      </c>
    </row>
    <row r="14" spans="2:6" x14ac:dyDescent="0.3">
      <c r="B14" s="6" t="s">
        <v>20</v>
      </c>
      <c r="C14" s="6">
        <v>606</v>
      </c>
    </row>
    <row r="15" spans="2:6" x14ac:dyDescent="0.3">
      <c r="B15" s="6" t="s">
        <v>253</v>
      </c>
      <c r="C15" s="6">
        <v>23582</v>
      </c>
    </row>
    <row r="16" spans="2:6" x14ac:dyDescent="0.3">
      <c r="B16" s="6" t="s">
        <v>22</v>
      </c>
      <c r="C16" s="6">
        <v>9640</v>
      </c>
    </row>
    <row r="17" spans="2:3" x14ac:dyDescent="0.3">
      <c r="B17" s="6" t="s">
        <v>23</v>
      </c>
      <c r="C17" s="6">
        <v>254</v>
      </c>
    </row>
    <row r="18" spans="2:3" x14ac:dyDescent="0.3">
      <c r="B18" s="6" t="s">
        <v>254</v>
      </c>
      <c r="C18" s="6">
        <v>1078</v>
      </c>
    </row>
    <row r="19" spans="2:3" x14ac:dyDescent="0.3">
      <c r="B19" s="6" t="s">
        <v>26</v>
      </c>
      <c r="C19" s="6">
        <v>198</v>
      </c>
    </row>
    <row r="20" spans="2:3" x14ac:dyDescent="0.3">
      <c r="B20" s="6" t="s">
        <v>28</v>
      </c>
      <c r="C20" s="6">
        <v>112132</v>
      </c>
    </row>
    <row r="21" spans="2:3" x14ac:dyDescent="0.3">
      <c r="B21" s="6" t="s">
        <v>29</v>
      </c>
      <c r="C21" s="6">
        <v>3198</v>
      </c>
    </row>
    <row r="22" spans="2:3" x14ac:dyDescent="0.3">
      <c r="B22" s="6" t="s">
        <v>255</v>
      </c>
      <c r="C22" s="6">
        <v>236</v>
      </c>
    </row>
    <row r="23" spans="2:3" x14ac:dyDescent="0.3">
      <c r="B23" s="6" t="s">
        <v>31</v>
      </c>
      <c r="C23" s="6">
        <v>293</v>
      </c>
    </row>
    <row r="24" spans="2:3" x14ac:dyDescent="0.3">
      <c r="B24" s="6" t="s">
        <v>32</v>
      </c>
      <c r="C24" s="6">
        <v>1180</v>
      </c>
    </row>
    <row r="25" spans="2:3" x14ac:dyDescent="0.3">
      <c r="B25" s="6" t="s">
        <v>33</v>
      </c>
      <c r="C25" s="6">
        <v>420</v>
      </c>
    </row>
    <row r="26" spans="2:3" x14ac:dyDescent="0.3">
      <c r="B26" s="6" t="s">
        <v>34</v>
      </c>
      <c r="C26" s="6">
        <v>81</v>
      </c>
    </row>
    <row r="27" spans="2:3" x14ac:dyDescent="0.3">
      <c r="B27" s="6" t="s">
        <v>35</v>
      </c>
      <c r="C27" s="6">
        <v>15992</v>
      </c>
    </row>
    <row r="28" spans="2:3" x14ac:dyDescent="0.3">
      <c r="B28" s="6" t="s">
        <v>36</v>
      </c>
      <c r="C28" s="6">
        <v>73</v>
      </c>
    </row>
    <row r="29" spans="2:3" x14ac:dyDescent="0.3">
      <c r="B29" s="6" t="s">
        <v>37</v>
      </c>
      <c r="C29" s="6">
        <v>1579</v>
      </c>
    </row>
    <row r="30" spans="2:3" x14ac:dyDescent="0.3">
      <c r="B30" s="6" t="s">
        <v>38</v>
      </c>
      <c r="C30" s="6">
        <v>3103</v>
      </c>
    </row>
    <row r="31" spans="2:3" x14ac:dyDescent="0.3">
      <c r="B31" s="6" t="s">
        <v>39</v>
      </c>
      <c r="C31" s="6">
        <v>326</v>
      </c>
    </row>
    <row r="32" spans="2:3" x14ac:dyDescent="0.3">
      <c r="B32" s="6" t="s">
        <v>40</v>
      </c>
      <c r="C32" s="6">
        <v>4975</v>
      </c>
    </row>
    <row r="33" spans="2:3" x14ac:dyDescent="0.3">
      <c r="B33" s="6" t="s">
        <v>41</v>
      </c>
      <c r="C33" s="6">
        <v>5913</v>
      </c>
    </row>
    <row r="34" spans="2:3" x14ac:dyDescent="0.3">
      <c r="B34" s="6" t="s">
        <v>42</v>
      </c>
      <c r="C34" s="6">
        <v>108164</v>
      </c>
    </row>
    <row r="35" spans="2:3" x14ac:dyDescent="0.3">
      <c r="B35" s="6" t="s">
        <v>43</v>
      </c>
      <c r="C35" s="6">
        <v>253</v>
      </c>
    </row>
    <row r="36" spans="2:3" x14ac:dyDescent="0.3">
      <c r="B36" s="6" t="s">
        <v>44</v>
      </c>
      <c r="C36" s="6">
        <v>10730</v>
      </c>
    </row>
    <row r="37" spans="2:3" x14ac:dyDescent="0.3">
      <c r="B37" s="6" t="s">
        <v>256</v>
      </c>
      <c r="C37" s="6">
        <v>22396</v>
      </c>
    </row>
    <row r="38" spans="2:3" x14ac:dyDescent="0.3">
      <c r="B38" s="6" t="s">
        <v>46</v>
      </c>
      <c r="C38" s="6">
        <v>1072</v>
      </c>
    </row>
    <row r="39" spans="2:3" x14ac:dyDescent="0.3">
      <c r="B39" s="6" t="s">
        <v>47</v>
      </c>
      <c r="C39" s="6">
        <v>5304</v>
      </c>
    </row>
    <row r="40" spans="2:3" x14ac:dyDescent="0.3">
      <c r="B40" s="6" t="s">
        <v>48</v>
      </c>
      <c r="C40" s="6">
        <v>1790</v>
      </c>
    </row>
    <row r="41" spans="2:3" x14ac:dyDescent="0.3">
      <c r="B41" s="6" t="s">
        <v>50</v>
      </c>
      <c r="C41" s="6">
        <v>3157</v>
      </c>
    </row>
    <row r="42" spans="2:3" x14ac:dyDescent="0.3">
      <c r="B42" s="6" t="s">
        <v>51</v>
      </c>
      <c r="C42" s="6">
        <v>2479</v>
      </c>
    </row>
    <row r="43" spans="2:3" x14ac:dyDescent="0.3">
      <c r="B43" s="6" t="s">
        <v>257</v>
      </c>
      <c r="C43" s="6">
        <v>17584</v>
      </c>
    </row>
    <row r="44" spans="2:3" x14ac:dyDescent="0.3">
      <c r="B44" s="6" t="s">
        <v>53</v>
      </c>
      <c r="C44" s="6">
        <v>973</v>
      </c>
    </row>
    <row r="45" spans="2:3" x14ac:dyDescent="0.3">
      <c r="B45" s="6" t="s">
        <v>54</v>
      </c>
      <c r="C45" s="6">
        <v>899</v>
      </c>
    </row>
    <row r="46" spans="2:3" x14ac:dyDescent="0.3">
      <c r="B46" s="6" t="s">
        <v>55</v>
      </c>
      <c r="C46" s="6">
        <v>5833</v>
      </c>
    </row>
    <row r="47" spans="2:3" x14ac:dyDescent="0.3">
      <c r="B47" s="6" t="s">
        <v>56</v>
      </c>
      <c r="C47" s="6">
        <v>4136</v>
      </c>
    </row>
    <row r="48" spans="2:3" x14ac:dyDescent="0.3">
      <c r="B48" s="6" t="s">
        <v>258</v>
      </c>
      <c r="C48" s="6">
        <v>5768</v>
      </c>
    </row>
    <row r="49" spans="2:3" x14ac:dyDescent="0.3">
      <c r="B49" s="6" t="s">
        <v>259</v>
      </c>
      <c r="C49" s="6">
        <v>27030</v>
      </c>
    </row>
    <row r="50" spans="2:3" x14ac:dyDescent="0.3">
      <c r="B50" s="6" t="s">
        <v>260</v>
      </c>
      <c r="C50" s="6">
        <v>2488</v>
      </c>
    </row>
    <row r="51" spans="2:3" x14ac:dyDescent="0.3">
      <c r="B51" s="6" t="s">
        <v>62</v>
      </c>
      <c r="C51" s="6">
        <v>82462</v>
      </c>
    </row>
    <row r="52" spans="2:3" x14ac:dyDescent="0.3">
      <c r="B52" s="6" t="s">
        <v>63</v>
      </c>
      <c r="C52" s="6">
        <v>558</v>
      </c>
    </row>
    <row r="53" spans="2:3" x14ac:dyDescent="0.3">
      <c r="B53" s="6" t="s">
        <v>261</v>
      </c>
      <c r="C53" s="6">
        <v>145379</v>
      </c>
    </row>
    <row r="54" spans="2:3" x14ac:dyDescent="0.3">
      <c r="B54" s="6" t="s">
        <v>262</v>
      </c>
      <c r="C54" s="6">
        <v>822</v>
      </c>
    </row>
    <row r="55" spans="2:3" x14ac:dyDescent="0.3">
      <c r="B55" s="6" t="s">
        <v>66</v>
      </c>
      <c r="C55" s="6">
        <v>150</v>
      </c>
    </row>
    <row r="56" spans="2:3" x14ac:dyDescent="0.3">
      <c r="B56" s="6" t="s">
        <v>67</v>
      </c>
      <c r="C56" s="6">
        <v>3036</v>
      </c>
    </row>
    <row r="57" spans="2:3" x14ac:dyDescent="0.3">
      <c r="B57" s="6" t="s">
        <v>68</v>
      </c>
      <c r="C57" s="6">
        <v>7379</v>
      </c>
    </row>
    <row r="58" spans="2:3" x14ac:dyDescent="0.3">
      <c r="B58" s="6" t="s">
        <v>70</v>
      </c>
      <c r="C58" s="6">
        <v>505</v>
      </c>
    </row>
    <row r="59" spans="2:3" x14ac:dyDescent="0.3">
      <c r="B59" s="6" t="s">
        <v>71</v>
      </c>
      <c r="C59" s="6">
        <v>1126</v>
      </c>
    </row>
    <row r="60" spans="2:3" x14ac:dyDescent="0.3">
      <c r="B60" s="6" t="s">
        <v>72</v>
      </c>
      <c r="C60" s="6">
        <v>8000</v>
      </c>
    </row>
    <row r="61" spans="2:3" x14ac:dyDescent="0.3">
      <c r="B61" s="6" t="s">
        <v>263</v>
      </c>
      <c r="C61" s="6">
        <v>894</v>
      </c>
    </row>
    <row r="62" spans="2:3" x14ac:dyDescent="0.3">
      <c r="B62" s="6" t="s">
        <v>77</v>
      </c>
      <c r="C62" s="6">
        <v>2190</v>
      </c>
    </row>
    <row r="63" spans="2:3" x14ac:dyDescent="0.3">
      <c r="B63" s="6" t="s">
        <v>264</v>
      </c>
      <c r="C63" s="6">
        <v>227</v>
      </c>
    </row>
    <row r="64" spans="2:3" x14ac:dyDescent="0.3">
      <c r="B64" s="6" t="s">
        <v>265</v>
      </c>
      <c r="C64" s="6">
        <v>104</v>
      </c>
    </row>
    <row r="65" spans="2:3" x14ac:dyDescent="0.3">
      <c r="B65" s="6" t="s">
        <v>80</v>
      </c>
      <c r="C65" s="6">
        <v>1176</v>
      </c>
    </row>
    <row r="66" spans="2:3" x14ac:dyDescent="0.3">
      <c r="B66" s="6" t="s">
        <v>81</v>
      </c>
      <c r="C66" s="6">
        <v>216</v>
      </c>
    </row>
    <row r="67" spans="2:3" x14ac:dyDescent="0.3">
      <c r="B67" s="6" t="s">
        <v>82</v>
      </c>
      <c r="C67" s="6">
        <v>2454</v>
      </c>
    </row>
    <row r="68" spans="2:3" x14ac:dyDescent="0.3">
      <c r="B68" s="6" t="s">
        <v>266</v>
      </c>
      <c r="C68" s="6">
        <v>10254</v>
      </c>
    </row>
    <row r="69" spans="2:3" x14ac:dyDescent="0.3">
      <c r="B69" s="6" t="s">
        <v>84</v>
      </c>
      <c r="C69" s="6">
        <v>7186</v>
      </c>
    </row>
    <row r="70" spans="2:3" x14ac:dyDescent="0.3">
      <c r="B70" s="6" t="s">
        <v>85</v>
      </c>
      <c r="C70" s="6">
        <v>3707</v>
      </c>
    </row>
    <row r="71" spans="2:3" x14ac:dyDescent="0.3">
      <c r="B71" s="6" t="s">
        <v>245</v>
      </c>
      <c r="C71" s="6">
        <v>336</v>
      </c>
    </row>
    <row r="72" spans="2:3" x14ac:dyDescent="0.3">
      <c r="B72" s="6" t="s">
        <v>86</v>
      </c>
      <c r="C72" s="6">
        <v>1049</v>
      </c>
    </row>
    <row r="73" spans="2:3" x14ac:dyDescent="0.3">
      <c r="B73" s="6" t="s">
        <v>87</v>
      </c>
      <c r="C73" s="6">
        <v>11520</v>
      </c>
    </row>
    <row r="74" spans="2:3" x14ac:dyDescent="0.3">
      <c r="B74" s="6" t="s">
        <v>88</v>
      </c>
      <c r="C74" s="6">
        <v>642</v>
      </c>
    </row>
    <row r="75" spans="2:3" x14ac:dyDescent="0.3">
      <c r="B75" s="6" t="s">
        <v>89</v>
      </c>
      <c r="C75" s="6">
        <v>57962</v>
      </c>
    </row>
    <row r="76" spans="2:3" x14ac:dyDescent="0.3">
      <c r="B76" s="6" t="s">
        <v>90</v>
      </c>
      <c r="C76" s="6">
        <v>33130</v>
      </c>
    </row>
    <row r="77" spans="2:3" x14ac:dyDescent="0.3">
      <c r="B77" s="6" t="s">
        <v>91</v>
      </c>
      <c r="C77" s="6">
        <v>102</v>
      </c>
    </row>
    <row r="78" spans="2:3" x14ac:dyDescent="0.3">
      <c r="B78" s="6" t="s">
        <v>92</v>
      </c>
      <c r="C78" s="6">
        <v>10959</v>
      </c>
    </row>
    <row r="79" spans="2:3" x14ac:dyDescent="0.3">
      <c r="B79" s="6" t="s">
        <v>94</v>
      </c>
      <c r="C79" s="6">
        <v>1498</v>
      </c>
    </row>
    <row r="80" spans="2:3" x14ac:dyDescent="0.3">
      <c r="B80" s="6" t="s">
        <v>267</v>
      </c>
      <c r="C80" s="6">
        <v>312</v>
      </c>
    </row>
    <row r="81" spans="2:3" x14ac:dyDescent="0.3">
      <c r="B81" s="6" t="s">
        <v>96</v>
      </c>
      <c r="C81" s="6">
        <v>1670</v>
      </c>
    </row>
    <row r="82" spans="2:3" x14ac:dyDescent="0.3">
      <c r="B82" s="6" t="s">
        <v>97</v>
      </c>
      <c r="C82" s="6">
        <v>64</v>
      </c>
    </row>
    <row r="83" spans="2:3" x14ac:dyDescent="0.3">
      <c r="B83" s="6" t="s">
        <v>98</v>
      </c>
      <c r="C83" s="6">
        <v>153</v>
      </c>
    </row>
    <row r="84" spans="2:3" x14ac:dyDescent="0.3">
      <c r="B84" s="6" t="s">
        <v>268</v>
      </c>
      <c r="C84" s="6">
        <v>979</v>
      </c>
    </row>
    <row r="85" spans="2:3" x14ac:dyDescent="0.3">
      <c r="B85" s="6" t="s">
        <v>100</v>
      </c>
      <c r="C85" s="6">
        <v>1966</v>
      </c>
    </row>
    <row r="86" spans="2:3" x14ac:dyDescent="0.3">
      <c r="B86" s="6" t="s">
        <v>101</v>
      </c>
      <c r="C86" s="6">
        <v>389</v>
      </c>
    </row>
    <row r="87" spans="2:3" x14ac:dyDescent="0.3">
      <c r="B87" s="6" t="s">
        <v>102</v>
      </c>
      <c r="C87" s="6">
        <v>20327</v>
      </c>
    </row>
    <row r="88" spans="2:3" x14ac:dyDescent="0.3">
      <c r="B88" s="6" t="s">
        <v>103</v>
      </c>
      <c r="C88" s="6">
        <v>39</v>
      </c>
    </row>
    <row r="89" spans="2:3" x14ac:dyDescent="0.3">
      <c r="B89" s="6" t="s">
        <v>104</v>
      </c>
      <c r="C89" s="6">
        <v>66</v>
      </c>
    </row>
    <row r="90" spans="2:3" x14ac:dyDescent="0.3">
      <c r="B90" s="6" t="s">
        <v>106</v>
      </c>
      <c r="C90" s="6">
        <v>664</v>
      </c>
    </row>
    <row r="91" spans="2:3" x14ac:dyDescent="0.3">
      <c r="B91" s="6" t="s">
        <v>107</v>
      </c>
      <c r="C91" s="6">
        <v>32385</v>
      </c>
    </row>
    <row r="92" spans="2:3" x14ac:dyDescent="0.3">
      <c r="B92" s="6" t="s">
        <v>108</v>
      </c>
      <c r="C92" s="6">
        <v>309</v>
      </c>
    </row>
    <row r="93" spans="2:3" x14ac:dyDescent="0.3">
      <c r="B93" s="6" t="s">
        <v>109</v>
      </c>
      <c r="C93" s="6">
        <v>16169</v>
      </c>
    </row>
    <row r="94" spans="2:3" x14ac:dyDescent="0.3">
      <c r="B94" s="6" t="s">
        <v>110</v>
      </c>
      <c r="C94" s="6">
        <v>2678</v>
      </c>
    </row>
    <row r="95" spans="2:3" x14ac:dyDescent="0.3">
      <c r="B95" s="6" t="s">
        <v>113</v>
      </c>
      <c r="C95" s="6">
        <v>5937</v>
      </c>
    </row>
    <row r="96" spans="2:3" x14ac:dyDescent="0.3">
      <c r="B96" s="6" t="s">
        <v>114</v>
      </c>
      <c r="C96" s="6">
        <v>1229</v>
      </c>
    </row>
    <row r="97" spans="2:3" x14ac:dyDescent="0.3">
      <c r="B97" s="6" t="s">
        <v>115</v>
      </c>
      <c r="C97" s="6">
        <v>52678</v>
      </c>
    </row>
    <row r="98" spans="2:3" x14ac:dyDescent="0.3">
      <c r="B98" s="6" t="s">
        <v>116</v>
      </c>
      <c r="C98" s="6">
        <v>1681</v>
      </c>
    </row>
    <row r="99" spans="2:3" x14ac:dyDescent="0.3">
      <c r="B99" s="6" t="s">
        <v>117</v>
      </c>
      <c r="C99" s="6">
        <v>21729</v>
      </c>
    </row>
    <row r="100" spans="2:3" x14ac:dyDescent="0.3">
      <c r="B100" s="6" t="s">
        <v>118</v>
      </c>
      <c r="C100" s="6">
        <v>71</v>
      </c>
    </row>
    <row r="101" spans="2:3" x14ac:dyDescent="0.3">
      <c r="B101" s="6" t="s">
        <v>119</v>
      </c>
      <c r="C101" s="6">
        <v>6546</v>
      </c>
    </row>
    <row r="102" spans="2:3" x14ac:dyDescent="0.3">
      <c r="B102" s="6" t="s">
        <v>120</v>
      </c>
      <c r="C102" s="6">
        <v>82</v>
      </c>
    </row>
    <row r="103" spans="2:3" x14ac:dyDescent="0.3">
      <c r="B103" s="6" t="s">
        <v>247</v>
      </c>
      <c r="C103" s="6">
        <v>154</v>
      </c>
    </row>
    <row r="104" spans="2:3" x14ac:dyDescent="0.3">
      <c r="B104" s="6" t="s">
        <v>122</v>
      </c>
      <c r="C104" s="6">
        <v>655</v>
      </c>
    </row>
    <row r="105" spans="2:3" x14ac:dyDescent="0.3">
      <c r="B105" s="6" t="s">
        <v>123</v>
      </c>
      <c r="C105" s="6">
        <v>191</v>
      </c>
    </row>
    <row r="106" spans="2:3" x14ac:dyDescent="0.3">
      <c r="B106" s="6" t="s">
        <v>124</v>
      </c>
      <c r="C106" s="6">
        <v>188</v>
      </c>
    </row>
    <row r="107" spans="2:3" x14ac:dyDescent="0.3">
      <c r="B107" s="6" t="s">
        <v>125</v>
      </c>
      <c r="C107" s="6">
        <v>511</v>
      </c>
    </row>
    <row r="108" spans="2:3" x14ac:dyDescent="0.3">
      <c r="B108" s="6" t="s">
        <v>126</v>
      </c>
      <c r="C108" s="6">
        <v>1154</v>
      </c>
    </row>
    <row r="109" spans="2:3" x14ac:dyDescent="0.3">
      <c r="B109" s="6" t="s">
        <v>127</v>
      </c>
      <c r="C109" s="6">
        <v>1253</v>
      </c>
    </row>
    <row r="110" spans="2:3" x14ac:dyDescent="0.3">
      <c r="B110" s="6" t="s">
        <v>128</v>
      </c>
      <c r="C110" s="6">
        <v>4955</v>
      </c>
    </row>
    <row r="111" spans="2:3" x14ac:dyDescent="0.3">
      <c r="B111" s="6" t="s">
        <v>269</v>
      </c>
      <c r="C111" s="6">
        <v>5537</v>
      </c>
    </row>
    <row r="112" spans="2:3" x14ac:dyDescent="0.3">
      <c r="B112" s="6" t="s">
        <v>131</v>
      </c>
      <c r="C112" s="6">
        <v>619</v>
      </c>
    </row>
    <row r="113" spans="2:3" x14ac:dyDescent="0.3">
      <c r="B113" s="6" t="s">
        <v>132</v>
      </c>
      <c r="C113" s="6">
        <v>463</v>
      </c>
    </row>
    <row r="114" spans="2:3" x14ac:dyDescent="0.3">
      <c r="B114" s="6" t="s">
        <v>208</v>
      </c>
      <c r="C114" s="6">
        <v>168</v>
      </c>
    </row>
    <row r="115" spans="2:3" x14ac:dyDescent="0.3">
      <c r="B115" s="6" t="s">
        <v>133</v>
      </c>
      <c r="C115" s="6">
        <v>507</v>
      </c>
    </row>
    <row r="116" spans="2:3" x14ac:dyDescent="0.3">
      <c r="B116" s="6" t="s">
        <v>135</v>
      </c>
      <c r="C116" s="6">
        <v>1637</v>
      </c>
    </row>
    <row r="117" spans="2:3" x14ac:dyDescent="0.3">
      <c r="B117" s="6" t="s">
        <v>270</v>
      </c>
      <c r="C117" s="6">
        <v>40</v>
      </c>
    </row>
    <row r="118" spans="2:3" x14ac:dyDescent="0.3">
      <c r="B118" s="6" t="s">
        <v>137</v>
      </c>
      <c r="C118" s="6">
        <v>868</v>
      </c>
    </row>
    <row r="119" spans="2:3" x14ac:dyDescent="0.3">
      <c r="B119" s="6" t="s">
        <v>138</v>
      </c>
      <c r="C119" s="6">
        <v>23138</v>
      </c>
    </row>
    <row r="120" spans="2:3" x14ac:dyDescent="0.3">
      <c r="B120" s="6" t="s">
        <v>139</v>
      </c>
      <c r="C120" s="6">
        <v>3502</v>
      </c>
    </row>
    <row r="121" spans="2:3" x14ac:dyDescent="0.3">
      <c r="B121" s="6" t="s">
        <v>140</v>
      </c>
      <c r="C121" s="6">
        <v>2947</v>
      </c>
    </row>
    <row r="122" spans="2:3" x14ac:dyDescent="0.3">
      <c r="B122" s="6" t="s">
        <v>141</v>
      </c>
      <c r="C122" s="6">
        <v>5711</v>
      </c>
    </row>
    <row r="123" spans="2:3" x14ac:dyDescent="0.3">
      <c r="B123" s="6" t="s">
        <v>143</v>
      </c>
      <c r="C123" s="6">
        <v>17600</v>
      </c>
    </row>
    <row r="124" spans="2:3" x14ac:dyDescent="0.3">
      <c r="B124" s="6" t="s">
        <v>144</v>
      </c>
      <c r="C124" s="6">
        <v>5069</v>
      </c>
    </row>
    <row r="125" spans="2:3" x14ac:dyDescent="0.3">
      <c r="B125" s="6" t="s">
        <v>271</v>
      </c>
      <c r="C125" s="6">
        <v>756</v>
      </c>
    </row>
    <row r="126" spans="2:3" x14ac:dyDescent="0.3">
      <c r="B126" s="6" t="s">
        <v>272</v>
      </c>
      <c r="C126" s="6">
        <v>2289</v>
      </c>
    </row>
    <row r="127" spans="2:3" x14ac:dyDescent="0.3">
      <c r="B127" s="6" t="s">
        <v>273</v>
      </c>
      <c r="C127" s="6">
        <v>3151</v>
      </c>
    </row>
    <row r="128" spans="2:3" x14ac:dyDescent="0.3">
      <c r="B128" s="6" t="s">
        <v>274</v>
      </c>
      <c r="C128" s="6">
        <v>4320</v>
      </c>
    </row>
    <row r="129" spans="2:3" x14ac:dyDescent="0.3">
      <c r="B129" s="6" t="s">
        <v>149</v>
      </c>
      <c r="C129" s="6">
        <v>4908</v>
      </c>
    </row>
    <row r="130" spans="2:3" x14ac:dyDescent="0.3">
      <c r="B130" s="6" t="s">
        <v>150</v>
      </c>
      <c r="C130" s="6">
        <v>4321</v>
      </c>
    </row>
    <row r="131" spans="2:3" x14ac:dyDescent="0.3">
      <c r="B131" s="6" t="s">
        <v>151</v>
      </c>
      <c r="C131" s="6">
        <v>142233</v>
      </c>
    </row>
    <row r="132" spans="2:3" x14ac:dyDescent="0.3">
      <c r="B132" s="6" t="s">
        <v>152</v>
      </c>
      <c r="C132" s="6">
        <v>4422</v>
      </c>
    </row>
    <row r="133" spans="2:3" x14ac:dyDescent="0.3">
      <c r="B133" s="6" t="s">
        <v>153</v>
      </c>
      <c r="C133" s="6">
        <v>388</v>
      </c>
    </row>
    <row r="134" spans="2:3" x14ac:dyDescent="0.3">
      <c r="B134" s="6" t="s">
        <v>158</v>
      </c>
      <c r="C134" s="6">
        <v>800</v>
      </c>
    </row>
    <row r="135" spans="2:3" x14ac:dyDescent="0.3">
      <c r="B135" s="6" t="s">
        <v>275</v>
      </c>
      <c r="C135" s="6">
        <v>449</v>
      </c>
    </row>
    <row r="136" spans="2:3" x14ac:dyDescent="0.3">
      <c r="B136" s="6" t="s">
        <v>163</v>
      </c>
      <c r="C136" s="6">
        <v>21026</v>
      </c>
    </row>
    <row r="137" spans="2:3" x14ac:dyDescent="0.3">
      <c r="B137" s="6" t="s">
        <v>164</v>
      </c>
      <c r="C137" s="6">
        <v>1744</v>
      </c>
    </row>
    <row r="138" spans="2:3" x14ac:dyDescent="0.3">
      <c r="B138" s="6" t="s">
        <v>165</v>
      </c>
      <c r="C138" s="6">
        <v>390</v>
      </c>
    </row>
    <row r="139" spans="2:3" x14ac:dyDescent="0.3">
      <c r="B139" s="6" t="s">
        <v>167</v>
      </c>
      <c r="C139" s="6">
        <v>13130</v>
      </c>
    </row>
    <row r="140" spans="2:3" x14ac:dyDescent="0.3">
      <c r="B140" s="6" t="s">
        <v>168</v>
      </c>
      <c r="C140" s="6">
        <v>862</v>
      </c>
    </row>
    <row r="141" spans="2:3" x14ac:dyDescent="0.3">
      <c r="B141" s="6" t="s">
        <v>169</v>
      </c>
      <c r="C141" s="6">
        <v>748</v>
      </c>
    </row>
    <row r="142" spans="2:3" x14ac:dyDescent="0.3">
      <c r="B142" s="6" t="s">
        <v>171</v>
      </c>
      <c r="C142" s="6">
        <v>203</v>
      </c>
    </row>
    <row r="143" spans="2:3" x14ac:dyDescent="0.3">
      <c r="B143" s="6" t="s">
        <v>222</v>
      </c>
      <c r="C143" s="6">
        <v>21</v>
      </c>
    </row>
    <row r="144" spans="2:3" x14ac:dyDescent="0.3">
      <c r="B144" s="6" t="s">
        <v>172</v>
      </c>
      <c r="C144" s="6">
        <v>586</v>
      </c>
    </row>
    <row r="145" spans="2:3" x14ac:dyDescent="0.3">
      <c r="B145" s="6" t="s">
        <v>173</v>
      </c>
      <c r="C145" s="6">
        <v>8838</v>
      </c>
    </row>
    <row r="146" spans="2:3" x14ac:dyDescent="0.3">
      <c r="B146" s="6" t="s">
        <v>174</v>
      </c>
      <c r="C146" s="6">
        <v>173720</v>
      </c>
    </row>
    <row r="147" spans="2:3" x14ac:dyDescent="0.3">
      <c r="B147" s="6" t="s">
        <v>276</v>
      </c>
      <c r="C147" s="6">
        <v>293</v>
      </c>
    </row>
    <row r="148" spans="2:3" x14ac:dyDescent="0.3">
      <c r="B148" s="6" t="s">
        <v>176</v>
      </c>
      <c r="C148" s="6">
        <v>485</v>
      </c>
    </row>
    <row r="149" spans="2:3" x14ac:dyDescent="0.3">
      <c r="B149" s="6" t="s">
        <v>248</v>
      </c>
      <c r="C149" s="6">
        <v>13</v>
      </c>
    </row>
    <row r="150" spans="2:3" x14ac:dyDescent="0.3">
      <c r="B150" s="6" t="s">
        <v>277</v>
      </c>
      <c r="C150" s="6">
        <v>2665</v>
      </c>
    </row>
    <row r="151" spans="2:3" x14ac:dyDescent="0.3">
      <c r="B151" s="6" t="s">
        <v>178</v>
      </c>
      <c r="C151" s="6">
        <v>642</v>
      </c>
    </row>
    <row r="152" spans="2:3" x14ac:dyDescent="0.3">
      <c r="B152" s="6" t="s">
        <v>179</v>
      </c>
      <c r="C152" s="6">
        <v>1279</v>
      </c>
    </row>
    <row r="153" spans="2:3" x14ac:dyDescent="0.3">
      <c r="B153" s="6" t="s">
        <v>278</v>
      </c>
      <c r="C153" s="6">
        <v>23330</v>
      </c>
    </row>
    <row r="154" spans="2:3" x14ac:dyDescent="0.3">
      <c r="B154" s="6" t="s">
        <v>279</v>
      </c>
      <c r="C154" s="6">
        <v>14431</v>
      </c>
    </row>
    <row r="155" spans="2:3" x14ac:dyDescent="0.3">
      <c r="B155" s="6" t="s">
        <v>181</v>
      </c>
      <c r="C155" s="6">
        <v>2426</v>
      </c>
    </row>
    <row r="156" spans="2:3" x14ac:dyDescent="0.3">
      <c r="B156" s="6" t="s">
        <v>280</v>
      </c>
      <c r="C156" s="6">
        <v>234</v>
      </c>
    </row>
    <row r="157" spans="2:3" x14ac:dyDescent="0.3">
      <c r="B157" s="6" t="s">
        <v>187</v>
      </c>
      <c r="C157" s="6">
        <v>21035</v>
      </c>
    </row>
    <row r="158" spans="2:3" x14ac:dyDescent="0.3">
      <c r="B158" s="6" t="s">
        <v>188</v>
      </c>
      <c r="C158" s="6">
        <v>47</v>
      </c>
    </row>
    <row r="159" spans="2:3" x14ac:dyDescent="0.3">
      <c r="B159" s="6" t="s">
        <v>189</v>
      </c>
      <c r="C159" s="6">
        <v>12937</v>
      </c>
    </row>
    <row r="160" spans="2:3" x14ac:dyDescent="0.3">
      <c r="B160" s="6" t="s">
        <v>190</v>
      </c>
      <c r="C160" s="6">
        <v>638</v>
      </c>
    </row>
    <row r="161" spans="2:3" x14ac:dyDescent="0.3">
      <c r="B161" s="6" t="s">
        <v>191</v>
      </c>
      <c r="C161" s="6">
        <v>2258</v>
      </c>
    </row>
    <row r="162" spans="2:3" x14ac:dyDescent="0.3">
      <c r="B162" s="6" t="s">
        <v>192</v>
      </c>
      <c r="C162" s="6">
        <v>2164</v>
      </c>
    </row>
    <row r="163" spans="2:3" x14ac:dyDescent="0.3">
      <c r="B163" s="6" t="s">
        <v>281</v>
      </c>
      <c r="C163" s="6">
        <v>2278</v>
      </c>
    </row>
    <row r="164" spans="2:3" x14ac:dyDescent="0.3">
      <c r="B164" s="6" t="s">
        <v>282</v>
      </c>
      <c r="C164" s="6">
        <v>7225</v>
      </c>
    </row>
    <row r="165" spans="2:3" x14ac:dyDescent="0.3">
      <c r="B165" s="6" t="s">
        <v>196</v>
      </c>
      <c r="C165" s="6">
        <v>12</v>
      </c>
    </row>
    <row r="166" spans="2:3" x14ac:dyDescent="0.3">
      <c r="B166" s="6" t="s">
        <v>197</v>
      </c>
      <c r="C166" s="6">
        <v>223</v>
      </c>
    </row>
    <row r="167" spans="2:3" x14ac:dyDescent="0.3">
      <c r="B167" s="6" t="s">
        <v>283</v>
      </c>
      <c r="C167" s="6">
        <v>215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6F0E-94F3-41E7-8886-B99519F10D23}">
  <dimension ref="B1:E147"/>
  <sheetViews>
    <sheetView showGridLines="0" workbookViewId="0">
      <selection activeCell="I35" sqref="I35"/>
    </sheetView>
  </sheetViews>
  <sheetFormatPr baseColWidth="10" defaultRowHeight="14.4" x14ac:dyDescent="0.3"/>
  <cols>
    <col min="1" max="1" width="3.88671875" customWidth="1"/>
    <col min="2" max="2" width="25.6640625" bestFit="1" customWidth="1"/>
    <col min="3" max="3" width="18.33203125" bestFit="1" customWidth="1"/>
    <col min="4" max="4" width="19" bestFit="1" customWidth="1"/>
    <col min="5" max="5" width="12.33203125" bestFit="1" customWidth="1"/>
  </cols>
  <sheetData>
    <row r="1" spans="2:5" ht="16.2" x14ac:dyDescent="0.3">
      <c r="B1" s="1" t="s">
        <v>284</v>
      </c>
    </row>
    <row r="2" spans="2:5" ht="13.5" customHeight="1" x14ac:dyDescent="0.3">
      <c r="B2" s="2" t="s">
        <v>1</v>
      </c>
    </row>
    <row r="3" spans="2:5" ht="15" customHeight="1" x14ac:dyDescent="0.3">
      <c r="B3" s="81" t="s">
        <v>285</v>
      </c>
      <c r="C3" s="3" t="s">
        <v>286</v>
      </c>
      <c r="D3" s="3" t="s">
        <v>287</v>
      </c>
    </row>
    <row r="4" spans="2:5" ht="15" customHeight="1" x14ac:dyDescent="0.3">
      <c r="B4" s="83"/>
      <c r="C4" s="3" t="s">
        <v>251</v>
      </c>
      <c r="D4" s="3" t="s">
        <v>251</v>
      </c>
    </row>
    <row r="5" spans="2:5" x14ac:dyDescent="0.3">
      <c r="B5" s="4" t="s">
        <v>9</v>
      </c>
      <c r="C5" s="4">
        <f>SUM(C6:C147)</f>
        <v>44816</v>
      </c>
      <c r="D5" s="4">
        <f>SUM(D6:D147)</f>
        <v>10509</v>
      </c>
      <c r="E5" s="5"/>
    </row>
    <row r="6" spans="2:5" x14ac:dyDescent="0.3">
      <c r="B6" s="6" t="s">
        <v>288</v>
      </c>
      <c r="C6" s="6">
        <v>9</v>
      </c>
      <c r="D6" s="6">
        <v>187</v>
      </c>
    </row>
    <row r="7" spans="2:5" x14ac:dyDescent="0.3">
      <c r="B7" s="6" t="s">
        <v>289</v>
      </c>
      <c r="C7" s="6">
        <v>45</v>
      </c>
      <c r="D7" s="6" t="s">
        <v>15</v>
      </c>
    </row>
    <row r="8" spans="2:5" x14ac:dyDescent="0.3">
      <c r="B8" s="6" t="s">
        <v>290</v>
      </c>
      <c r="C8" s="6">
        <v>190</v>
      </c>
      <c r="D8" s="6">
        <v>37</v>
      </c>
    </row>
    <row r="9" spans="2:5" x14ac:dyDescent="0.3">
      <c r="B9" s="6" t="s">
        <v>291</v>
      </c>
      <c r="C9" s="6">
        <v>3377</v>
      </c>
      <c r="D9" s="6">
        <v>3729</v>
      </c>
    </row>
    <row r="10" spans="2:5" x14ac:dyDescent="0.3">
      <c r="B10" s="6" t="s">
        <v>292</v>
      </c>
      <c r="C10" s="6">
        <v>22</v>
      </c>
      <c r="D10" s="6">
        <v>7</v>
      </c>
    </row>
    <row r="11" spans="2:5" x14ac:dyDescent="0.3">
      <c r="B11" s="6" t="s">
        <v>293</v>
      </c>
      <c r="C11" s="6">
        <v>11</v>
      </c>
      <c r="D11" s="6">
        <v>0</v>
      </c>
    </row>
    <row r="12" spans="2:5" x14ac:dyDescent="0.3">
      <c r="B12" s="6" t="s">
        <v>294</v>
      </c>
      <c r="C12" s="6">
        <v>176</v>
      </c>
      <c r="D12" s="6" t="s">
        <v>15</v>
      </c>
    </row>
    <row r="13" spans="2:5" x14ac:dyDescent="0.3">
      <c r="B13" s="6" t="s">
        <v>295</v>
      </c>
      <c r="C13" s="6">
        <v>37</v>
      </c>
      <c r="D13" s="6">
        <v>6</v>
      </c>
    </row>
    <row r="14" spans="2:5" x14ac:dyDescent="0.3">
      <c r="B14" s="6" t="s">
        <v>296</v>
      </c>
      <c r="C14" s="6">
        <v>45</v>
      </c>
      <c r="D14" s="6">
        <v>0</v>
      </c>
    </row>
    <row r="15" spans="2:5" x14ac:dyDescent="0.3">
      <c r="B15" s="6" t="s">
        <v>297</v>
      </c>
      <c r="C15" s="6">
        <v>12</v>
      </c>
      <c r="D15" s="6">
        <v>0</v>
      </c>
    </row>
    <row r="16" spans="2:5" x14ac:dyDescent="0.3">
      <c r="B16" s="6" t="s">
        <v>298</v>
      </c>
      <c r="C16" s="6" t="s">
        <v>15</v>
      </c>
      <c r="D16" s="6">
        <v>0</v>
      </c>
    </row>
    <row r="17" spans="2:4" x14ac:dyDescent="0.3">
      <c r="B17" s="6" t="s">
        <v>299</v>
      </c>
      <c r="C17" s="6" t="s">
        <v>15</v>
      </c>
      <c r="D17" s="6">
        <v>0</v>
      </c>
    </row>
    <row r="18" spans="2:4" x14ac:dyDescent="0.3">
      <c r="B18" s="6" t="s">
        <v>300</v>
      </c>
      <c r="C18" s="6">
        <v>540</v>
      </c>
      <c r="D18" s="6">
        <v>387</v>
      </c>
    </row>
    <row r="19" spans="2:4" x14ac:dyDescent="0.3">
      <c r="B19" s="6" t="s">
        <v>301</v>
      </c>
      <c r="C19" s="6" t="s">
        <v>15</v>
      </c>
      <c r="D19" s="6" t="s">
        <v>15</v>
      </c>
    </row>
    <row r="20" spans="2:4" x14ac:dyDescent="0.3">
      <c r="B20" s="6" t="s">
        <v>302</v>
      </c>
      <c r="C20" s="6">
        <v>353</v>
      </c>
      <c r="D20" s="6">
        <v>94</v>
      </c>
    </row>
    <row r="21" spans="2:4" x14ac:dyDescent="0.3">
      <c r="B21" s="6" t="s">
        <v>303</v>
      </c>
      <c r="C21" s="6" t="s">
        <v>15</v>
      </c>
      <c r="D21" s="6" t="s">
        <v>15</v>
      </c>
    </row>
    <row r="22" spans="2:4" x14ac:dyDescent="0.3">
      <c r="B22" s="6" t="s">
        <v>304</v>
      </c>
      <c r="C22" s="6">
        <v>29</v>
      </c>
      <c r="D22" s="6">
        <v>5</v>
      </c>
    </row>
    <row r="23" spans="2:4" x14ac:dyDescent="0.3">
      <c r="B23" s="6" t="s">
        <v>305</v>
      </c>
      <c r="C23" s="6">
        <v>17</v>
      </c>
      <c r="D23" s="6">
        <v>0</v>
      </c>
    </row>
    <row r="24" spans="2:4" x14ac:dyDescent="0.3">
      <c r="B24" s="6" t="s">
        <v>306</v>
      </c>
      <c r="C24" s="6">
        <v>42</v>
      </c>
      <c r="D24" s="6">
        <v>7</v>
      </c>
    </row>
    <row r="25" spans="2:4" x14ac:dyDescent="0.3">
      <c r="B25" s="6" t="s">
        <v>307</v>
      </c>
      <c r="C25" s="6">
        <v>403</v>
      </c>
      <c r="D25" s="6">
        <v>28</v>
      </c>
    </row>
    <row r="26" spans="2:4" x14ac:dyDescent="0.3">
      <c r="B26" s="6" t="s">
        <v>308</v>
      </c>
      <c r="C26" s="6">
        <v>152</v>
      </c>
      <c r="D26" s="6">
        <v>60</v>
      </c>
    </row>
    <row r="27" spans="2:4" x14ac:dyDescent="0.3">
      <c r="B27" s="6" t="s">
        <v>309</v>
      </c>
      <c r="C27" s="6">
        <v>21</v>
      </c>
      <c r="D27" s="6">
        <v>8</v>
      </c>
    </row>
    <row r="28" spans="2:4" x14ac:dyDescent="0.3">
      <c r="B28" s="6" t="s">
        <v>310</v>
      </c>
      <c r="C28" s="6">
        <v>29</v>
      </c>
      <c r="D28" s="6">
        <v>37</v>
      </c>
    </row>
    <row r="29" spans="2:4" x14ac:dyDescent="0.3">
      <c r="B29" s="6" t="s">
        <v>311</v>
      </c>
      <c r="C29" s="6">
        <v>808</v>
      </c>
      <c r="D29" s="6">
        <v>405</v>
      </c>
    </row>
    <row r="30" spans="2:4" x14ac:dyDescent="0.3">
      <c r="B30" s="6" t="s">
        <v>312</v>
      </c>
      <c r="C30" s="6">
        <v>153</v>
      </c>
      <c r="D30" s="6">
        <v>5</v>
      </c>
    </row>
    <row r="31" spans="2:4" x14ac:dyDescent="0.3">
      <c r="B31" s="6" t="s">
        <v>313</v>
      </c>
      <c r="C31" s="6">
        <v>8</v>
      </c>
      <c r="D31" s="6">
        <v>19</v>
      </c>
    </row>
    <row r="32" spans="2:4" x14ac:dyDescent="0.3">
      <c r="B32" s="6" t="s">
        <v>314</v>
      </c>
      <c r="C32" s="6">
        <v>30</v>
      </c>
      <c r="D32" s="6">
        <v>62</v>
      </c>
    </row>
    <row r="33" spans="2:4" x14ac:dyDescent="0.3">
      <c r="B33" s="6" t="s">
        <v>315</v>
      </c>
      <c r="C33" s="6">
        <v>54</v>
      </c>
      <c r="D33" s="6">
        <v>5</v>
      </c>
    </row>
    <row r="34" spans="2:4" x14ac:dyDescent="0.3">
      <c r="B34" s="6" t="s">
        <v>316</v>
      </c>
      <c r="C34" s="6">
        <v>511</v>
      </c>
      <c r="D34" s="6">
        <v>119</v>
      </c>
    </row>
    <row r="35" spans="2:4" x14ac:dyDescent="0.3">
      <c r="B35" s="6" t="s">
        <v>317</v>
      </c>
      <c r="C35" s="6">
        <v>342</v>
      </c>
      <c r="D35" s="6">
        <v>13</v>
      </c>
    </row>
    <row r="36" spans="2:4" x14ac:dyDescent="0.3">
      <c r="B36" s="6" t="s">
        <v>318</v>
      </c>
      <c r="C36" s="6">
        <v>68</v>
      </c>
      <c r="D36" s="6">
        <v>79</v>
      </c>
    </row>
    <row r="37" spans="2:4" x14ac:dyDescent="0.3">
      <c r="B37" s="6" t="s">
        <v>319</v>
      </c>
      <c r="C37" s="6">
        <v>219</v>
      </c>
      <c r="D37" s="6">
        <v>144</v>
      </c>
    </row>
    <row r="38" spans="2:4" x14ac:dyDescent="0.3">
      <c r="B38" s="6" t="s">
        <v>320</v>
      </c>
      <c r="C38" s="6">
        <v>167</v>
      </c>
      <c r="D38" s="6">
        <v>290</v>
      </c>
    </row>
    <row r="39" spans="2:4" x14ac:dyDescent="0.3">
      <c r="B39" s="6" t="s">
        <v>321</v>
      </c>
      <c r="C39" s="6" t="s">
        <v>15</v>
      </c>
      <c r="D39" s="6">
        <v>0</v>
      </c>
    </row>
    <row r="40" spans="2:4" x14ac:dyDescent="0.3">
      <c r="B40" s="6" t="s">
        <v>322</v>
      </c>
      <c r="C40" s="6">
        <v>129</v>
      </c>
      <c r="D40" s="6" t="s">
        <v>15</v>
      </c>
    </row>
    <row r="41" spans="2:4" x14ac:dyDescent="0.3">
      <c r="B41" s="6" t="s">
        <v>323</v>
      </c>
      <c r="C41" s="6">
        <v>13</v>
      </c>
      <c r="D41" s="6">
        <v>0</v>
      </c>
    </row>
    <row r="42" spans="2:4" x14ac:dyDescent="0.3">
      <c r="B42" s="6" t="s">
        <v>324</v>
      </c>
      <c r="C42" s="6">
        <v>1027</v>
      </c>
      <c r="D42" s="6">
        <v>650</v>
      </c>
    </row>
    <row r="43" spans="2:4" x14ac:dyDescent="0.3">
      <c r="B43" s="6" t="s">
        <v>325</v>
      </c>
      <c r="C43" s="6">
        <v>17</v>
      </c>
      <c r="D43" s="6" t="s">
        <v>15</v>
      </c>
    </row>
    <row r="44" spans="2:4" x14ac:dyDescent="0.3">
      <c r="B44" s="6" t="s">
        <v>326</v>
      </c>
      <c r="C44" s="6">
        <v>36</v>
      </c>
      <c r="D44" s="6">
        <v>11</v>
      </c>
    </row>
    <row r="45" spans="2:4" x14ac:dyDescent="0.3">
      <c r="B45" s="6" t="s">
        <v>327</v>
      </c>
      <c r="C45" s="6">
        <v>39</v>
      </c>
      <c r="D45" s="6">
        <v>29</v>
      </c>
    </row>
    <row r="46" spans="2:4" x14ac:dyDescent="0.3">
      <c r="B46" s="6" t="s">
        <v>328</v>
      </c>
      <c r="C46" s="6" t="s">
        <v>15</v>
      </c>
      <c r="D46" s="6" t="s">
        <v>15</v>
      </c>
    </row>
    <row r="47" spans="2:4" x14ac:dyDescent="0.3">
      <c r="B47" s="6" t="s">
        <v>329</v>
      </c>
      <c r="C47" s="6">
        <v>164</v>
      </c>
      <c r="D47" s="6">
        <v>97</v>
      </c>
    </row>
    <row r="48" spans="2:4" x14ac:dyDescent="0.3">
      <c r="B48" s="6" t="s">
        <v>330</v>
      </c>
      <c r="C48" s="6" t="s">
        <v>15</v>
      </c>
      <c r="D48" s="6">
        <v>0</v>
      </c>
    </row>
    <row r="49" spans="2:4" x14ac:dyDescent="0.3">
      <c r="B49" s="6" t="s">
        <v>331</v>
      </c>
      <c r="C49" s="6">
        <v>63</v>
      </c>
      <c r="D49" s="6" t="s">
        <v>15</v>
      </c>
    </row>
    <row r="50" spans="2:4" x14ac:dyDescent="0.3">
      <c r="B50" s="6" t="s">
        <v>332</v>
      </c>
      <c r="C50" s="6">
        <v>0</v>
      </c>
      <c r="D50" s="6">
        <v>7</v>
      </c>
    </row>
    <row r="51" spans="2:4" x14ac:dyDescent="0.3">
      <c r="B51" s="6" t="s">
        <v>333</v>
      </c>
      <c r="C51" s="6">
        <v>470</v>
      </c>
      <c r="D51" s="6">
        <v>9</v>
      </c>
    </row>
    <row r="52" spans="2:4" x14ac:dyDescent="0.3">
      <c r="B52" s="6" t="s">
        <v>334</v>
      </c>
      <c r="C52" s="6">
        <v>10</v>
      </c>
      <c r="D52" s="6">
        <v>5</v>
      </c>
    </row>
    <row r="53" spans="2:4" x14ac:dyDescent="0.3">
      <c r="B53" s="6" t="s">
        <v>335</v>
      </c>
      <c r="C53" s="6">
        <v>9</v>
      </c>
      <c r="D53" s="6">
        <v>0</v>
      </c>
    </row>
    <row r="54" spans="2:4" x14ac:dyDescent="0.3">
      <c r="B54" s="6" t="s">
        <v>336</v>
      </c>
      <c r="C54" s="6">
        <v>311</v>
      </c>
      <c r="D54" s="6">
        <v>37</v>
      </c>
    </row>
    <row r="55" spans="2:4" x14ac:dyDescent="0.3">
      <c r="B55" s="6" t="s">
        <v>337</v>
      </c>
      <c r="C55" s="6">
        <v>29</v>
      </c>
      <c r="D55" s="6">
        <v>0</v>
      </c>
    </row>
    <row r="56" spans="2:4" x14ac:dyDescent="0.3">
      <c r="B56" s="6" t="s">
        <v>338</v>
      </c>
      <c r="C56" s="6">
        <v>69</v>
      </c>
      <c r="D56" s="6">
        <v>17</v>
      </c>
    </row>
    <row r="57" spans="2:4" x14ac:dyDescent="0.3">
      <c r="B57" s="6" t="s">
        <v>339</v>
      </c>
      <c r="C57" s="6">
        <v>46</v>
      </c>
      <c r="D57" s="6">
        <v>53</v>
      </c>
    </row>
    <row r="58" spans="2:4" x14ac:dyDescent="0.3">
      <c r="B58" s="6" t="s">
        <v>340</v>
      </c>
      <c r="C58" s="6">
        <v>6</v>
      </c>
      <c r="D58" s="6">
        <v>0</v>
      </c>
    </row>
    <row r="59" spans="2:4" x14ac:dyDescent="0.3">
      <c r="B59" s="6" t="s">
        <v>341</v>
      </c>
      <c r="C59" s="6">
        <v>530</v>
      </c>
      <c r="D59" s="6">
        <v>354</v>
      </c>
    </row>
    <row r="60" spans="2:4" x14ac:dyDescent="0.3">
      <c r="B60" s="6" t="s">
        <v>342</v>
      </c>
      <c r="C60" s="6">
        <v>14</v>
      </c>
      <c r="D60" s="6">
        <v>0</v>
      </c>
    </row>
    <row r="61" spans="2:4" x14ac:dyDescent="0.3">
      <c r="B61" s="6" t="s">
        <v>343</v>
      </c>
      <c r="C61" s="6">
        <v>50</v>
      </c>
      <c r="D61" s="6">
        <v>19</v>
      </c>
    </row>
    <row r="62" spans="2:4" x14ac:dyDescent="0.3">
      <c r="B62" s="6" t="s">
        <v>344</v>
      </c>
      <c r="C62" s="6">
        <v>0</v>
      </c>
      <c r="D62" s="6" t="s">
        <v>15</v>
      </c>
    </row>
    <row r="63" spans="2:4" x14ac:dyDescent="0.3">
      <c r="B63" s="6" t="s">
        <v>345</v>
      </c>
      <c r="C63" s="6">
        <v>107</v>
      </c>
      <c r="D63" s="6">
        <v>128</v>
      </c>
    </row>
    <row r="64" spans="2:4" x14ac:dyDescent="0.3">
      <c r="B64" s="6" t="s">
        <v>346</v>
      </c>
      <c r="C64" s="6">
        <v>5</v>
      </c>
      <c r="D64" s="6">
        <v>0</v>
      </c>
    </row>
    <row r="65" spans="2:4" x14ac:dyDescent="0.3">
      <c r="B65" s="6" t="s">
        <v>347</v>
      </c>
      <c r="C65" s="6">
        <v>552</v>
      </c>
      <c r="D65" s="6">
        <v>185</v>
      </c>
    </row>
    <row r="66" spans="2:4" x14ac:dyDescent="0.3">
      <c r="B66" s="6" t="s">
        <v>348</v>
      </c>
      <c r="C66" s="6">
        <v>36</v>
      </c>
      <c r="D66" s="6" t="s">
        <v>15</v>
      </c>
    </row>
    <row r="67" spans="2:4" x14ac:dyDescent="0.3">
      <c r="B67" s="6" t="s">
        <v>349</v>
      </c>
      <c r="C67" s="6" t="s">
        <v>15</v>
      </c>
      <c r="D67" s="6">
        <v>11</v>
      </c>
    </row>
    <row r="68" spans="2:4" x14ac:dyDescent="0.3">
      <c r="B68" s="6" t="s">
        <v>350</v>
      </c>
      <c r="C68" s="6">
        <v>87</v>
      </c>
      <c r="D68" s="6">
        <v>14</v>
      </c>
    </row>
    <row r="69" spans="2:4" x14ac:dyDescent="0.3">
      <c r="B69" s="6" t="s">
        <v>351</v>
      </c>
      <c r="C69" s="6">
        <v>15</v>
      </c>
      <c r="D69" s="6">
        <v>0</v>
      </c>
    </row>
    <row r="70" spans="2:4" x14ac:dyDescent="0.3">
      <c r="B70" s="6" t="s">
        <v>352</v>
      </c>
      <c r="C70" s="6" t="s">
        <v>15</v>
      </c>
      <c r="D70" s="6" t="s">
        <v>15</v>
      </c>
    </row>
    <row r="71" spans="2:4" x14ac:dyDescent="0.3">
      <c r="B71" s="6" t="s">
        <v>353</v>
      </c>
      <c r="C71" s="6">
        <v>141</v>
      </c>
      <c r="D71" s="6">
        <v>7</v>
      </c>
    </row>
    <row r="72" spans="2:4" x14ac:dyDescent="0.3">
      <c r="B72" s="6" t="s">
        <v>354</v>
      </c>
      <c r="C72" s="6">
        <v>12</v>
      </c>
      <c r="D72" s="6" t="s">
        <v>15</v>
      </c>
    </row>
    <row r="73" spans="2:4" x14ac:dyDescent="0.3">
      <c r="B73" s="6" t="s">
        <v>355</v>
      </c>
      <c r="C73" s="6">
        <v>22</v>
      </c>
      <c r="D73" s="6" t="s">
        <v>15</v>
      </c>
    </row>
    <row r="74" spans="2:4" x14ac:dyDescent="0.3">
      <c r="B74" s="6" t="s">
        <v>356</v>
      </c>
      <c r="C74" s="6">
        <v>20</v>
      </c>
      <c r="D74" s="6" t="s">
        <v>15</v>
      </c>
    </row>
    <row r="75" spans="2:4" x14ac:dyDescent="0.3">
      <c r="B75" s="6" t="s">
        <v>357</v>
      </c>
      <c r="C75" s="6" t="s">
        <v>15</v>
      </c>
      <c r="D75" s="6">
        <v>0</v>
      </c>
    </row>
    <row r="76" spans="2:4" x14ac:dyDescent="0.3">
      <c r="B76" s="6" t="s">
        <v>358</v>
      </c>
      <c r="C76" s="6">
        <v>104</v>
      </c>
      <c r="D76" s="6">
        <v>144</v>
      </c>
    </row>
    <row r="77" spans="2:4" x14ac:dyDescent="0.3">
      <c r="B77" s="6" t="s">
        <v>359</v>
      </c>
      <c r="C77" s="6" t="s">
        <v>15</v>
      </c>
      <c r="D77" s="6">
        <v>0</v>
      </c>
    </row>
    <row r="78" spans="2:4" x14ac:dyDescent="0.3">
      <c r="B78" s="6" t="s">
        <v>360</v>
      </c>
      <c r="C78" s="6" t="s">
        <v>15</v>
      </c>
      <c r="D78" s="6">
        <v>5</v>
      </c>
    </row>
    <row r="79" spans="2:4" x14ac:dyDescent="0.3">
      <c r="B79" s="6" t="s">
        <v>361</v>
      </c>
      <c r="C79" s="6">
        <v>1254</v>
      </c>
      <c r="D79" s="6">
        <v>48</v>
      </c>
    </row>
    <row r="80" spans="2:4" x14ac:dyDescent="0.3">
      <c r="B80" s="6" t="s">
        <v>362</v>
      </c>
      <c r="C80" s="6" t="s">
        <v>15</v>
      </c>
      <c r="D80" s="6" t="s">
        <v>15</v>
      </c>
    </row>
    <row r="81" spans="2:4" x14ac:dyDescent="0.3">
      <c r="B81" s="6" t="s">
        <v>363</v>
      </c>
      <c r="C81" s="6" t="s">
        <v>15</v>
      </c>
      <c r="D81" s="6" t="s">
        <v>15</v>
      </c>
    </row>
    <row r="82" spans="2:4" x14ac:dyDescent="0.3">
      <c r="B82" s="6" t="s">
        <v>364</v>
      </c>
      <c r="C82" s="6">
        <v>12</v>
      </c>
      <c r="D82" s="6">
        <v>6</v>
      </c>
    </row>
    <row r="83" spans="2:4" x14ac:dyDescent="0.3">
      <c r="B83" s="6" t="s">
        <v>365</v>
      </c>
      <c r="C83" s="6">
        <v>285</v>
      </c>
      <c r="D83" s="6">
        <v>110</v>
      </c>
    </row>
    <row r="84" spans="2:4" x14ac:dyDescent="0.3">
      <c r="B84" s="6" t="s">
        <v>366</v>
      </c>
      <c r="C84" s="6">
        <v>16</v>
      </c>
      <c r="D84" s="6" t="s">
        <v>15</v>
      </c>
    </row>
    <row r="85" spans="2:4" x14ac:dyDescent="0.3">
      <c r="B85" s="6" t="s">
        <v>367</v>
      </c>
      <c r="C85" s="6" t="s">
        <v>15</v>
      </c>
      <c r="D85" s="6">
        <v>0</v>
      </c>
    </row>
    <row r="86" spans="2:4" x14ac:dyDescent="0.3">
      <c r="B86" s="6" t="s">
        <v>368</v>
      </c>
      <c r="C86" s="6">
        <v>856</v>
      </c>
      <c r="D86" s="6">
        <v>182</v>
      </c>
    </row>
    <row r="87" spans="2:4" x14ac:dyDescent="0.3">
      <c r="B87" s="6" t="s">
        <v>369</v>
      </c>
      <c r="C87" s="6">
        <v>15096</v>
      </c>
      <c r="D87" s="6">
        <v>528</v>
      </c>
    </row>
    <row r="88" spans="2:4" x14ac:dyDescent="0.3">
      <c r="B88" s="6" t="s">
        <v>370</v>
      </c>
      <c r="C88" s="6" t="s">
        <v>15</v>
      </c>
      <c r="D88" s="6">
        <v>0</v>
      </c>
    </row>
    <row r="89" spans="2:4" x14ac:dyDescent="0.3">
      <c r="B89" s="6" t="s">
        <v>371</v>
      </c>
      <c r="C89" s="6">
        <v>268</v>
      </c>
      <c r="D89" s="6">
        <v>21</v>
      </c>
    </row>
    <row r="90" spans="2:4" x14ac:dyDescent="0.3">
      <c r="B90" s="6" t="s">
        <v>372</v>
      </c>
      <c r="C90" s="6">
        <v>84</v>
      </c>
      <c r="D90" s="6">
        <v>28</v>
      </c>
    </row>
    <row r="91" spans="2:4" x14ac:dyDescent="0.3">
      <c r="B91" s="6" t="s">
        <v>373</v>
      </c>
      <c r="C91" s="6">
        <v>199</v>
      </c>
      <c r="D91" s="6" t="s">
        <v>15</v>
      </c>
    </row>
    <row r="92" spans="2:4" x14ac:dyDescent="0.3">
      <c r="B92" s="6" t="s">
        <v>374</v>
      </c>
      <c r="C92" s="6">
        <v>18</v>
      </c>
      <c r="D92" s="6" t="s">
        <v>15</v>
      </c>
    </row>
    <row r="93" spans="2:4" x14ac:dyDescent="0.3">
      <c r="B93" s="6" t="s">
        <v>375</v>
      </c>
      <c r="C93" s="6">
        <v>8</v>
      </c>
      <c r="D93" s="6">
        <v>5</v>
      </c>
    </row>
    <row r="94" spans="2:4" x14ac:dyDescent="0.3">
      <c r="B94" s="6" t="s">
        <v>376</v>
      </c>
      <c r="C94" s="6">
        <v>7</v>
      </c>
      <c r="D94" s="6">
        <v>0</v>
      </c>
    </row>
    <row r="95" spans="2:4" x14ac:dyDescent="0.3">
      <c r="B95" s="6" t="s">
        <v>377</v>
      </c>
      <c r="C95" s="6" t="s">
        <v>15</v>
      </c>
      <c r="D95" s="6">
        <v>0</v>
      </c>
    </row>
    <row r="96" spans="2:4" x14ac:dyDescent="0.3">
      <c r="B96" s="6" t="s">
        <v>378</v>
      </c>
      <c r="C96" s="6">
        <v>5</v>
      </c>
      <c r="D96" s="6" t="s">
        <v>15</v>
      </c>
    </row>
    <row r="97" spans="2:4" x14ac:dyDescent="0.3">
      <c r="B97" s="6" t="s">
        <v>379</v>
      </c>
      <c r="C97" s="6" t="s">
        <v>15</v>
      </c>
      <c r="D97" s="6">
        <v>0</v>
      </c>
    </row>
    <row r="98" spans="2:4" x14ac:dyDescent="0.3">
      <c r="B98" s="6" t="s">
        <v>380</v>
      </c>
      <c r="C98" s="6">
        <v>43</v>
      </c>
      <c r="D98" s="6">
        <v>26</v>
      </c>
    </row>
    <row r="99" spans="2:4" x14ac:dyDescent="0.3">
      <c r="B99" s="6" t="s">
        <v>381</v>
      </c>
      <c r="C99" s="6">
        <v>5</v>
      </c>
      <c r="D99" s="6" t="s">
        <v>15</v>
      </c>
    </row>
    <row r="100" spans="2:4" x14ac:dyDescent="0.3">
      <c r="B100" s="6" t="s">
        <v>382</v>
      </c>
      <c r="C100" s="6">
        <v>66</v>
      </c>
      <c r="D100" s="6">
        <v>22</v>
      </c>
    </row>
    <row r="101" spans="2:4" x14ac:dyDescent="0.3">
      <c r="B101" s="6" t="s">
        <v>383</v>
      </c>
      <c r="C101" s="6">
        <v>55</v>
      </c>
      <c r="D101" s="6">
        <v>78</v>
      </c>
    </row>
    <row r="102" spans="2:4" x14ac:dyDescent="0.3">
      <c r="B102" s="6" t="s">
        <v>384</v>
      </c>
      <c r="C102" s="6">
        <v>19</v>
      </c>
      <c r="D102" s="6">
        <v>0</v>
      </c>
    </row>
    <row r="103" spans="2:4" x14ac:dyDescent="0.3">
      <c r="B103" s="6" t="s">
        <v>385</v>
      </c>
      <c r="C103" s="6" t="s">
        <v>15</v>
      </c>
      <c r="D103" s="6">
        <v>0</v>
      </c>
    </row>
    <row r="104" spans="2:4" x14ac:dyDescent="0.3">
      <c r="B104" s="6" t="s">
        <v>386</v>
      </c>
      <c r="C104" s="6" t="s">
        <v>15</v>
      </c>
      <c r="D104" s="6">
        <v>0</v>
      </c>
    </row>
    <row r="105" spans="2:4" x14ac:dyDescent="0.3">
      <c r="B105" s="6" t="s">
        <v>387</v>
      </c>
      <c r="C105" s="6" t="s">
        <v>15</v>
      </c>
      <c r="D105" s="6">
        <v>0</v>
      </c>
    </row>
    <row r="106" spans="2:4" x14ac:dyDescent="0.3">
      <c r="B106" s="6" t="s">
        <v>388</v>
      </c>
      <c r="C106" s="6">
        <v>142</v>
      </c>
      <c r="D106" s="6">
        <v>283</v>
      </c>
    </row>
    <row r="107" spans="2:4" x14ac:dyDescent="0.3">
      <c r="B107" s="6" t="s">
        <v>389</v>
      </c>
      <c r="C107" s="6">
        <v>7</v>
      </c>
      <c r="D107" s="6" t="s">
        <v>15</v>
      </c>
    </row>
    <row r="108" spans="2:4" x14ac:dyDescent="0.3">
      <c r="B108" s="6" t="s">
        <v>390</v>
      </c>
      <c r="C108" s="6" t="s">
        <v>15</v>
      </c>
      <c r="D108" s="6">
        <v>0</v>
      </c>
    </row>
    <row r="109" spans="2:4" x14ac:dyDescent="0.3">
      <c r="B109" s="6" t="s">
        <v>391</v>
      </c>
      <c r="C109" s="6" t="s">
        <v>15</v>
      </c>
      <c r="D109" s="6">
        <v>0</v>
      </c>
    </row>
    <row r="110" spans="2:4" x14ac:dyDescent="0.3">
      <c r="B110" s="6" t="s">
        <v>392</v>
      </c>
      <c r="C110" s="6">
        <v>13</v>
      </c>
      <c r="D110" s="6">
        <v>0</v>
      </c>
    </row>
    <row r="111" spans="2:4" x14ac:dyDescent="0.3">
      <c r="B111" s="6" t="s">
        <v>393</v>
      </c>
      <c r="C111" s="6" t="s">
        <v>15</v>
      </c>
      <c r="D111" s="6">
        <v>0</v>
      </c>
    </row>
    <row r="112" spans="2:4" x14ac:dyDescent="0.3">
      <c r="B112" s="6" t="s">
        <v>394</v>
      </c>
      <c r="C112" s="6">
        <v>87</v>
      </c>
      <c r="D112" s="6">
        <v>10</v>
      </c>
    </row>
    <row r="113" spans="2:4" x14ac:dyDescent="0.3">
      <c r="B113" s="6" t="s">
        <v>395</v>
      </c>
      <c r="C113" s="6">
        <v>152</v>
      </c>
      <c r="D113" s="6">
        <v>86</v>
      </c>
    </row>
    <row r="114" spans="2:4" x14ac:dyDescent="0.3">
      <c r="B114" s="6" t="s">
        <v>396</v>
      </c>
      <c r="C114" s="6">
        <v>1006</v>
      </c>
      <c r="D114" s="6">
        <v>0</v>
      </c>
    </row>
    <row r="115" spans="2:4" x14ac:dyDescent="0.3">
      <c r="B115" s="6" t="s">
        <v>397</v>
      </c>
      <c r="C115" s="6">
        <v>255</v>
      </c>
      <c r="D115" s="6">
        <v>48</v>
      </c>
    </row>
    <row r="116" spans="2:4" x14ac:dyDescent="0.3">
      <c r="B116" s="6" t="s">
        <v>398</v>
      </c>
      <c r="C116" s="6">
        <v>23</v>
      </c>
      <c r="D116" s="6">
        <v>25</v>
      </c>
    </row>
    <row r="117" spans="2:4" x14ac:dyDescent="0.3">
      <c r="B117" s="6" t="s">
        <v>399</v>
      </c>
      <c r="C117" s="6">
        <v>24</v>
      </c>
      <c r="D117" s="6" t="s">
        <v>15</v>
      </c>
    </row>
    <row r="118" spans="2:4" x14ac:dyDescent="0.3">
      <c r="B118" s="6" t="s">
        <v>400</v>
      </c>
      <c r="C118" s="6">
        <v>10</v>
      </c>
      <c r="D118" s="6">
        <v>0</v>
      </c>
    </row>
    <row r="119" spans="2:4" x14ac:dyDescent="0.3">
      <c r="B119" s="6" t="s">
        <v>401</v>
      </c>
      <c r="C119" s="6">
        <v>1760</v>
      </c>
      <c r="D119" s="6">
        <v>156</v>
      </c>
    </row>
    <row r="120" spans="2:4" x14ac:dyDescent="0.3">
      <c r="B120" s="6" t="s">
        <v>402</v>
      </c>
      <c r="C120" s="6">
        <v>107</v>
      </c>
      <c r="D120" s="6">
        <v>26</v>
      </c>
    </row>
    <row r="121" spans="2:4" x14ac:dyDescent="0.3">
      <c r="B121" s="6" t="s">
        <v>403</v>
      </c>
      <c r="C121" s="6">
        <v>11</v>
      </c>
      <c r="D121" s="6">
        <v>0</v>
      </c>
    </row>
    <row r="122" spans="2:4" x14ac:dyDescent="0.3">
      <c r="B122" s="6" t="s">
        <v>404</v>
      </c>
      <c r="C122" s="6">
        <v>5</v>
      </c>
      <c r="D122" s="6">
        <v>15</v>
      </c>
    </row>
    <row r="123" spans="2:4" x14ac:dyDescent="0.3">
      <c r="B123" s="6" t="s">
        <v>405</v>
      </c>
      <c r="C123" s="6">
        <v>8</v>
      </c>
      <c r="D123" s="6">
        <v>0</v>
      </c>
    </row>
    <row r="124" spans="2:4" x14ac:dyDescent="0.3">
      <c r="B124" s="6" t="s">
        <v>406</v>
      </c>
      <c r="C124" s="6" t="s">
        <v>15</v>
      </c>
      <c r="D124" s="6">
        <v>5</v>
      </c>
    </row>
    <row r="125" spans="2:4" x14ac:dyDescent="0.3">
      <c r="B125" s="6" t="s">
        <v>407</v>
      </c>
      <c r="C125" s="6" t="s">
        <v>15</v>
      </c>
      <c r="D125" s="6">
        <v>52</v>
      </c>
    </row>
    <row r="126" spans="2:4" x14ac:dyDescent="0.3">
      <c r="B126" s="6" t="s">
        <v>408</v>
      </c>
      <c r="C126" s="6">
        <v>56</v>
      </c>
      <c r="D126" s="6">
        <v>393</v>
      </c>
    </row>
    <row r="127" spans="2:4" x14ac:dyDescent="0.3">
      <c r="B127" s="6" t="s">
        <v>409</v>
      </c>
      <c r="C127" s="6" t="s">
        <v>15</v>
      </c>
      <c r="D127" s="6">
        <v>0</v>
      </c>
    </row>
    <row r="128" spans="2:4" x14ac:dyDescent="0.3">
      <c r="B128" s="6" t="s">
        <v>410</v>
      </c>
      <c r="C128" s="6" t="s">
        <v>15</v>
      </c>
      <c r="D128" s="6" t="s">
        <v>15</v>
      </c>
    </row>
    <row r="129" spans="2:4" x14ac:dyDescent="0.3">
      <c r="B129" s="6" t="s">
        <v>411</v>
      </c>
      <c r="C129" s="6">
        <v>39</v>
      </c>
      <c r="D129" s="6">
        <v>43</v>
      </c>
    </row>
    <row r="130" spans="2:4" x14ac:dyDescent="0.3">
      <c r="B130" s="6" t="s">
        <v>412</v>
      </c>
      <c r="C130" s="6" t="s">
        <v>15</v>
      </c>
      <c r="D130" s="6">
        <v>0</v>
      </c>
    </row>
    <row r="131" spans="2:4" x14ac:dyDescent="0.3">
      <c r="B131" s="6" t="s">
        <v>413</v>
      </c>
      <c r="C131" s="6">
        <v>47</v>
      </c>
      <c r="D131" s="6" t="s">
        <v>15</v>
      </c>
    </row>
    <row r="132" spans="2:4" x14ac:dyDescent="0.3">
      <c r="B132" s="6" t="s">
        <v>414</v>
      </c>
      <c r="C132" s="6" t="s">
        <v>15</v>
      </c>
      <c r="D132" s="6">
        <v>0</v>
      </c>
    </row>
    <row r="133" spans="2:4" x14ac:dyDescent="0.3">
      <c r="B133" s="6" t="s">
        <v>415</v>
      </c>
      <c r="C133" s="6">
        <v>64</v>
      </c>
      <c r="D133" s="6">
        <v>25</v>
      </c>
    </row>
    <row r="134" spans="2:4" x14ac:dyDescent="0.3">
      <c r="B134" s="6" t="s">
        <v>416</v>
      </c>
      <c r="C134" s="6">
        <v>134</v>
      </c>
      <c r="D134" s="6">
        <v>29</v>
      </c>
    </row>
    <row r="135" spans="2:4" x14ac:dyDescent="0.3">
      <c r="B135" s="6" t="s">
        <v>417</v>
      </c>
      <c r="C135" s="6">
        <v>268</v>
      </c>
      <c r="D135" s="6">
        <v>161</v>
      </c>
    </row>
    <row r="136" spans="2:4" x14ac:dyDescent="0.3">
      <c r="B136" s="6" t="s">
        <v>418</v>
      </c>
      <c r="C136" s="6">
        <v>5</v>
      </c>
      <c r="D136" s="6">
        <v>0</v>
      </c>
    </row>
    <row r="137" spans="2:4" x14ac:dyDescent="0.3">
      <c r="B137" s="6" t="s">
        <v>419</v>
      </c>
      <c r="C137" s="6">
        <v>8</v>
      </c>
      <c r="D137" s="6" t="s">
        <v>15</v>
      </c>
    </row>
    <row r="138" spans="2:4" x14ac:dyDescent="0.3">
      <c r="B138" s="6" t="s">
        <v>420</v>
      </c>
      <c r="C138" s="6">
        <v>8134</v>
      </c>
      <c r="D138" s="6">
        <v>380</v>
      </c>
    </row>
    <row r="139" spans="2:4" x14ac:dyDescent="0.3">
      <c r="B139" s="6" t="s">
        <v>421</v>
      </c>
      <c r="C139" s="6" t="s">
        <v>15</v>
      </c>
      <c r="D139" s="6">
        <v>0</v>
      </c>
    </row>
    <row r="140" spans="2:4" x14ac:dyDescent="0.3">
      <c r="B140" s="6" t="s">
        <v>422</v>
      </c>
      <c r="C140" s="6">
        <v>1722</v>
      </c>
      <c r="D140" s="6">
        <v>75</v>
      </c>
    </row>
    <row r="141" spans="2:4" x14ac:dyDescent="0.3">
      <c r="B141" s="6" t="s">
        <v>423</v>
      </c>
      <c r="C141" s="6">
        <v>143</v>
      </c>
      <c r="D141" s="6">
        <v>24</v>
      </c>
    </row>
    <row r="142" spans="2:4" x14ac:dyDescent="0.3">
      <c r="B142" s="6" t="s">
        <v>424</v>
      </c>
      <c r="C142" s="6">
        <v>11</v>
      </c>
      <c r="D142" s="6">
        <v>0</v>
      </c>
    </row>
    <row r="143" spans="2:4" x14ac:dyDescent="0.3">
      <c r="B143" s="6" t="s">
        <v>425</v>
      </c>
      <c r="C143" s="6">
        <v>56</v>
      </c>
      <c r="D143" s="6" t="s">
        <v>15</v>
      </c>
    </row>
    <row r="144" spans="2:4" x14ac:dyDescent="0.3">
      <c r="B144" s="6" t="s">
        <v>426</v>
      </c>
      <c r="C144" s="6">
        <v>210</v>
      </c>
      <c r="D144" s="6">
        <v>104</v>
      </c>
    </row>
    <row r="145" spans="2:4" x14ac:dyDescent="0.3">
      <c r="B145" s="6" t="s">
        <v>427</v>
      </c>
      <c r="C145" s="6" t="s">
        <v>15</v>
      </c>
      <c r="D145" s="6" t="s">
        <v>15</v>
      </c>
    </row>
    <row r="146" spans="2:4" x14ac:dyDescent="0.3">
      <c r="B146" s="6" t="s">
        <v>428</v>
      </c>
      <c r="C146" s="6" t="s">
        <v>15</v>
      </c>
      <c r="D146" s="6">
        <v>0</v>
      </c>
    </row>
    <row r="147" spans="2:4" x14ac:dyDescent="0.3">
      <c r="B147" s="6" t="s">
        <v>429</v>
      </c>
      <c r="C147" s="6">
        <v>10</v>
      </c>
      <c r="D147" s="6">
        <v>0</v>
      </c>
    </row>
  </sheetData>
  <mergeCells count="1"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7A1A0-657C-4AAA-BC83-3F803B4A7075}">
  <dimension ref="A1:J79"/>
  <sheetViews>
    <sheetView showGridLines="0" workbookViewId="0">
      <selection activeCell="H4" sqref="H4:J4"/>
    </sheetView>
  </sheetViews>
  <sheetFormatPr baseColWidth="10" defaultRowHeight="14.4" x14ac:dyDescent="0.3"/>
  <cols>
    <col min="2" max="2" width="34.109375" bestFit="1" customWidth="1"/>
    <col min="3" max="3" width="19.6640625" bestFit="1" customWidth="1"/>
    <col min="4" max="4" width="23.33203125" bestFit="1" customWidth="1"/>
    <col min="5" max="5" width="19.6640625" bestFit="1" customWidth="1"/>
    <col min="7" max="7" width="34.109375" bestFit="1" customWidth="1"/>
    <col min="8" max="8" width="19.6640625" bestFit="1" customWidth="1"/>
    <col min="9" max="9" width="23.33203125" bestFit="1" customWidth="1"/>
    <col min="10" max="10" width="19.6640625" bestFit="1" customWidth="1"/>
  </cols>
  <sheetData>
    <row r="1" spans="1:10" ht="16.2" x14ac:dyDescent="0.3">
      <c r="A1" s="95" t="s">
        <v>558</v>
      </c>
    </row>
    <row r="2" spans="1:10" ht="16.2" x14ac:dyDescent="0.3">
      <c r="A2" s="2" t="s">
        <v>1</v>
      </c>
    </row>
    <row r="4" spans="1:10" x14ac:dyDescent="0.3">
      <c r="C4" s="99" t="s">
        <v>564</v>
      </c>
      <c r="D4" s="99"/>
      <c r="E4" s="99"/>
      <c r="H4" s="99" t="s">
        <v>565</v>
      </c>
      <c r="I4" s="99"/>
      <c r="J4" s="99"/>
    </row>
    <row r="5" spans="1:10" x14ac:dyDescent="0.3">
      <c r="B5" s="96" t="s">
        <v>552</v>
      </c>
      <c r="C5" s="97" t="s">
        <v>559</v>
      </c>
      <c r="D5" s="7" t="s">
        <v>560</v>
      </c>
      <c r="E5" s="7" t="s">
        <v>561</v>
      </c>
      <c r="G5" s="96" t="s">
        <v>552</v>
      </c>
      <c r="H5" s="97" t="s">
        <v>559</v>
      </c>
      <c r="I5" s="7" t="s">
        <v>560</v>
      </c>
      <c r="J5" s="7" t="s">
        <v>561</v>
      </c>
    </row>
    <row r="6" spans="1:10" x14ac:dyDescent="0.3">
      <c r="B6" s="13" t="s">
        <v>562</v>
      </c>
      <c r="C6" s="100">
        <v>8659</v>
      </c>
      <c r="D6" s="101">
        <v>292172</v>
      </c>
      <c r="E6" s="101">
        <v>10976409.93</v>
      </c>
      <c r="G6" s="13" t="s">
        <v>562</v>
      </c>
      <c r="H6" s="100">
        <v>2788</v>
      </c>
      <c r="I6" s="101">
        <v>111405</v>
      </c>
      <c r="J6" s="101">
        <v>5894094.21</v>
      </c>
    </row>
    <row r="7" spans="1:10" x14ac:dyDescent="0.3">
      <c r="B7" s="7" t="s">
        <v>291</v>
      </c>
      <c r="C7" s="98">
        <v>83</v>
      </c>
      <c r="D7" s="5">
        <v>2163</v>
      </c>
      <c r="E7" s="5">
        <v>57930.38</v>
      </c>
      <c r="G7" s="7" t="s">
        <v>291</v>
      </c>
      <c r="H7" s="98">
        <v>148</v>
      </c>
      <c r="I7" s="5">
        <v>4735</v>
      </c>
      <c r="J7" s="5">
        <v>232963.48</v>
      </c>
    </row>
    <row r="8" spans="1:10" x14ac:dyDescent="0.3">
      <c r="B8" s="7" t="s">
        <v>441</v>
      </c>
      <c r="C8" s="98">
        <v>361</v>
      </c>
      <c r="D8" s="5">
        <v>13184</v>
      </c>
      <c r="E8" s="5">
        <v>631399.5199999999</v>
      </c>
      <c r="G8" s="7" t="s">
        <v>441</v>
      </c>
      <c r="H8" s="98">
        <v>37</v>
      </c>
      <c r="I8" s="5">
        <v>2601</v>
      </c>
      <c r="J8" s="5">
        <v>145998</v>
      </c>
    </row>
    <row r="9" spans="1:10" x14ac:dyDescent="0.3">
      <c r="B9" s="7" t="s">
        <v>471</v>
      </c>
      <c r="C9" s="98">
        <v>16</v>
      </c>
      <c r="D9" s="5">
        <v>448</v>
      </c>
      <c r="E9" s="5">
        <v>15979</v>
      </c>
      <c r="G9" s="7" t="s">
        <v>471</v>
      </c>
      <c r="H9" s="98" t="s">
        <v>15</v>
      </c>
      <c r="I9" s="5">
        <v>76</v>
      </c>
      <c r="J9" s="5">
        <v>4236</v>
      </c>
    </row>
    <row r="10" spans="1:10" x14ac:dyDescent="0.3">
      <c r="B10" s="7" t="s">
        <v>294</v>
      </c>
      <c r="C10" s="98">
        <v>0</v>
      </c>
      <c r="D10" s="5">
        <v>0</v>
      </c>
      <c r="E10" s="5">
        <v>0</v>
      </c>
      <c r="G10" s="7" t="s">
        <v>294</v>
      </c>
      <c r="H10" s="98">
        <v>0</v>
      </c>
      <c r="I10" s="5">
        <v>0</v>
      </c>
      <c r="J10" s="5">
        <v>0</v>
      </c>
    </row>
    <row r="11" spans="1:10" x14ac:dyDescent="0.3">
      <c r="B11" s="7" t="s">
        <v>442</v>
      </c>
      <c r="C11" s="98">
        <v>38</v>
      </c>
      <c r="D11" s="5">
        <v>552</v>
      </c>
      <c r="E11" s="5">
        <v>31806.55</v>
      </c>
      <c r="G11" s="7" t="s">
        <v>442</v>
      </c>
      <c r="H11" s="98">
        <v>15</v>
      </c>
      <c r="I11" s="5">
        <v>272</v>
      </c>
      <c r="J11" s="5">
        <v>14252</v>
      </c>
    </row>
    <row r="12" spans="1:10" x14ac:dyDescent="0.3">
      <c r="B12" s="7" t="s">
        <v>443</v>
      </c>
      <c r="C12" s="98">
        <v>2842</v>
      </c>
      <c r="D12" s="5">
        <v>132567</v>
      </c>
      <c r="E12" s="5">
        <v>5155280.21</v>
      </c>
      <c r="G12" s="7" t="s">
        <v>443</v>
      </c>
      <c r="H12" s="98">
        <v>241</v>
      </c>
      <c r="I12" s="5">
        <v>24738</v>
      </c>
      <c r="J12" s="5">
        <v>1136113.92</v>
      </c>
    </row>
    <row r="13" spans="1:10" x14ac:dyDescent="0.3">
      <c r="B13" s="7" t="s">
        <v>302</v>
      </c>
      <c r="C13" s="98" t="s">
        <v>15</v>
      </c>
      <c r="D13" s="5">
        <v>107</v>
      </c>
      <c r="E13" s="5">
        <v>4080</v>
      </c>
      <c r="G13" s="7" t="s">
        <v>302</v>
      </c>
      <c r="H13" s="98" t="s">
        <v>15</v>
      </c>
      <c r="I13" s="5">
        <v>30</v>
      </c>
      <c r="J13" s="5">
        <v>879</v>
      </c>
    </row>
    <row r="14" spans="1:10" x14ac:dyDescent="0.3">
      <c r="B14" s="7" t="s">
        <v>472</v>
      </c>
      <c r="C14" s="98">
        <v>14</v>
      </c>
      <c r="D14" s="5">
        <v>221</v>
      </c>
      <c r="E14" s="5">
        <v>6943</v>
      </c>
      <c r="G14" s="7" t="s">
        <v>472</v>
      </c>
      <c r="H14" s="98">
        <v>9</v>
      </c>
      <c r="I14" s="5">
        <v>245</v>
      </c>
      <c r="J14" s="5">
        <v>13159</v>
      </c>
    </row>
    <row r="15" spans="1:10" x14ac:dyDescent="0.3">
      <c r="B15" s="7" t="s">
        <v>307</v>
      </c>
      <c r="C15" s="98" t="s">
        <v>15</v>
      </c>
      <c r="D15" s="5">
        <v>25</v>
      </c>
      <c r="E15" s="5">
        <v>1377.01</v>
      </c>
      <c r="G15" s="7" t="s">
        <v>307</v>
      </c>
      <c r="H15" s="98" t="s">
        <v>15</v>
      </c>
      <c r="I15" s="5">
        <v>41</v>
      </c>
      <c r="J15" s="5">
        <v>2799</v>
      </c>
    </row>
    <row r="16" spans="1:10" x14ac:dyDescent="0.3">
      <c r="B16" s="7" t="s">
        <v>444</v>
      </c>
      <c r="C16" s="98">
        <v>21</v>
      </c>
      <c r="D16" s="5">
        <v>583</v>
      </c>
      <c r="E16" s="5">
        <v>19175.45</v>
      </c>
      <c r="G16" s="7" t="s">
        <v>444</v>
      </c>
      <c r="H16" s="98">
        <v>9</v>
      </c>
      <c r="I16" s="5">
        <v>117</v>
      </c>
      <c r="J16" s="5">
        <v>6129.2800000000016</v>
      </c>
    </row>
    <row r="17" spans="2:10" x14ac:dyDescent="0.3">
      <c r="B17" s="7" t="s">
        <v>311</v>
      </c>
      <c r="C17" s="98" t="s">
        <v>15</v>
      </c>
      <c r="D17" s="5">
        <v>27</v>
      </c>
      <c r="E17" s="5">
        <v>1031</v>
      </c>
      <c r="G17" s="7" t="s">
        <v>311</v>
      </c>
      <c r="H17" s="98" t="s">
        <v>15</v>
      </c>
      <c r="I17" s="5">
        <v>112</v>
      </c>
      <c r="J17" s="5">
        <v>6131</v>
      </c>
    </row>
    <row r="18" spans="2:10" x14ac:dyDescent="0.3">
      <c r="B18" s="7" t="s">
        <v>312</v>
      </c>
      <c r="C18" s="98">
        <v>294</v>
      </c>
      <c r="D18" s="5">
        <v>6548</v>
      </c>
      <c r="E18" s="5">
        <v>231204.29</v>
      </c>
      <c r="G18" s="7" t="s">
        <v>312</v>
      </c>
      <c r="H18" s="98">
        <v>31</v>
      </c>
      <c r="I18" s="5">
        <v>1252</v>
      </c>
      <c r="J18" s="5">
        <v>65981</v>
      </c>
    </row>
    <row r="19" spans="2:10" x14ac:dyDescent="0.3">
      <c r="B19" s="7" t="s">
        <v>313</v>
      </c>
      <c r="C19" s="98" t="s">
        <v>15</v>
      </c>
      <c r="D19" s="5">
        <v>10</v>
      </c>
      <c r="E19" s="5">
        <v>322</v>
      </c>
      <c r="G19" s="7" t="s">
        <v>313</v>
      </c>
      <c r="H19" s="98" t="s">
        <v>15</v>
      </c>
      <c r="I19" s="5">
        <v>15</v>
      </c>
      <c r="J19" s="5">
        <v>912</v>
      </c>
    </row>
    <row r="20" spans="2:10" x14ac:dyDescent="0.3">
      <c r="B20" s="7" t="s">
        <v>315</v>
      </c>
      <c r="C20" s="98" t="s">
        <v>15</v>
      </c>
      <c r="D20" s="5">
        <v>7</v>
      </c>
      <c r="E20" s="5">
        <v>189</v>
      </c>
      <c r="G20" s="7" t="s">
        <v>315</v>
      </c>
      <c r="H20" s="98">
        <v>0</v>
      </c>
      <c r="I20" s="5">
        <v>0</v>
      </c>
      <c r="J20" s="5">
        <v>0</v>
      </c>
    </row>
    <row r="21" spans="2:10" x14ac:dyDescent="0.3">
      <c r="B21" s="7" t="s">
        <v>445</v>
      </c>
      <c r="C21" s="98">
        <v>6</v>
      </c>
      <c r="D21" s="5">
        <v>94</v>
      </c>
      <c r="E21" s="5">
        <v>5654</v>
      </c>
      <c r="G21" s="7" t="s">
        <v>445</v>
      </c>
      <c r="H21" s="98" t="s">
        <v>15</v>
      </c>
      <c r="I21" s="5">
        <v>39</v>
      </c>
      <c r="J21" s="5">
        <v>3243</v>
      </c>
    </row>
    <row r="22" spans="2:10" x14ac:dyDescent="0.3">
      <c r="B22" s="7" t="s">
        <v>319</v>
      </c>
      <c r="C22" s="98" t="s">
        <v>15</v>
      </c>
      <c r="D22" s="5">
        <v>45</v>
      </c>
      <c r="E22" s="5">
        <v>1490</v>
      </c>
      <c r="G22" s="7" t="s">
        <v>319</v>
      </c>
      <c r="H22" s="98" t="s">
        <v>15</v>
      </c>
      <c r="I22" s="5">
        <v>15</v>
      </c>
      <c r="J22" s="5">
        <v>832</v>
      </c>
    </row>
    <row r="23" spans="2:10" x14ac:dyDescent="0.3">
      <c r="B23" s="7" t="s">
        <v>324</v>
      </c>
      <c r="C23" s="98">
        <v>6</v>
      </c>
      <c r="D23" s="5">
        <v>151</v>
      </c>
      <c r="E23" s="5">
        <v>3260</v>
      </c>
      <c r="G23" s="7" t="s">
        <v>324</v>
      </c>
      <c r="H23" s="98">
        <v>6</v>
      </c>
      <c r="I23" s="5">
        <v>172</v>
      </c>
      <c r="J23" s="5">
        <v>8275</v>
      </c>
    </row>
    <row r="24" spans="2:10" x14ac:dyDescent="0.3">
      <c r="B24" s="7" t="s">
        <v>446</v>
      </c>
      <c r="C24" s="98">
        <v>30</v>
      </c>
      <c r="D24" s="5">
        <v>476</v>
      </c>
      <c r="E24" s="5">
        <v>16232</v>
      </c>
      <c r="G24" s="7" t="s">
        <v>446</v>
      </c>
      <c r="H24" s="98">
        <v>10</v>
      </c>
      <c r="I24" s="5">
        <v>122</v>
      </c>
      <c r="J24" s="5">
        <v>7146</v>
      </c>
    </row>
    <row r="25" spans="2:10" x14ac:dyDescent="0.3">
      <c r="B25" s="7" t="s">
        <v>447</v>
      </c>
      <c r="C25" s="98">
        <v>6</v>
      </c>
      <c r="D25" s="5">
        <v>71</v>
      </c>
      <c r="E25" s="5">
        <v>2067</v>
      </c>
      <c r="G25" s="7" t="s">
        <v>447</v>
      </c>
      <c r="H25" s="98" t="s">
        <v>15</v>
      </c>
      <c r="I25" s="5">
        <v>13</v>
      </c>
      <c r="J25" s="5">
        <v>538</v>
      </c>
    </row>
    <row r="26" spans="2:10" x14ac:dyDescent="0.3">
      <c r="B26" s="7" t="s">
        <v>448</v>
      </c>
      <c r="C26" s="98">
        <v>1098</v>
      </c>
      <c r="D26" s="5">
        <v>29101</v>
      </c>
      <c r="E26" s="5">
        <v>1026169.02</v>
      </c>
      <c r="G26" s="7" t="s">
        <v>448</v>
      </c>
      <c r="H26" s="98">
        <v>343</v>
      </c>
      <c r="I26" s="5">
        <v>15191</v>
      </c>
      <c r="J26" s="5">
        <v>814358.69</v>
      </c>
    </row>
    <row r="27" spans="2:10" x14ac:dyDescent="0.3">
      <c r="B27" s="7" t="s">
        <v>449</v>
      </c>
      <c r="C27" s="98" t="s">
        <v>15</v>
      </c>
      <c r="D27" s="5">
        <v>28</v>
      </c>
      <c r="E27" s="5">
        <v>1119</v>
      </c>
      <c r="G27" s="7" t="s">
        <v>449</v>
      </c>
      <c r="H27" s="98">
        <v>0</v>
      </c>
      <c r="I27" s="5">
        <v>0</v>
      </c>
      <c r="J27" s="5">
        <v>0</v>
      </c>
    </row>
    <row r="28" spans="2:10" x14ac:dyDescent="0.3">
      <c r="B28" s="7" t="s">
        <v>473</v>
      </c>
      <c r="C28" s="98">
        <v>19</v>
      </c>
      <c r="D28" s="5">
        <v>400</v>
      </c>
      <c r="E28" s="5">
        <v>16433.73</v>
      </c>
      <c r="G28" s="7" t="s">
        <v>473</v>
      </c>
      <c r="H28" s="98">
        <v>9</v>
      </c>
      <c r="I28" s="5">
        <v>646</v>
      </c>
      <c r="J28" s="5">
        <v>30883.48</v>
      </c>
    </row>
    <row r="29" spans="2:10" x14ac:dyDescent="0.3">
      <c r="B29" s="7" t="s">
        <v>450</v>
      </c>
      <c r="C29" s="98">
        <v>15</v>
      </c>
      <c r="D29" s="5">
        <v>583</v>
      </c>
      <c r="E29" s="5">
        <v>28850.68</v>
      </c>
      <c r="G29" s="7" t="s">
        <v>450</v>
      </c>
      <c r="H29" s="98" t="s">
        <v>15</v>
      </c>
      <c r="I29" s="5">
        <v>25</v>
      </c>
      <c r="J29" s="5">
        <v>3241</v>
      </c>
    </row>
    <row r="30" spans="2:10" x14ac:dyDescent="0.3">
      <c r="B30" s="7" t="s">
        <v>336</v>
      </c>
      <c r="C30" s="98" t="s">
        <v>15</v>
      </c>
      <c r="D30" s="5">
        <v>59</v>
      </c>
      <c r="E30" s="5">
        <v>2117</v>
      </c>
      <c r="G30" s="7" t="s">
        <v>336</v>
      </c>
      <c r="H30" s="98">
        <v>0</v>
      </c>
      <c r="I30" s="5">
        <v>0</v>
      </c>
      <c r="J30" s="5">
        <v>0</v>
      </c>
    </row>
    <row r="31" spans="2:10" x14ac:dyDescent="0.3">
      <c r="B31" s="7" t="s">
        <v>451</v>
      </c>
      <c r="C31" s="98">
        <v>120</v>
      </c>
      <c r="D31" s="5">
        <v>1569</v>
      </c>
      <c r="E31" s="5">
        <v>52361.17</v>
      </c>
      <c r="G31" s="7" t="s">
        <v>451</v>
      </c>
      <c r="H31" s="98">
        <v>41</v>
      </c>
      <c r="I31" s="5">
        <v>550</v>
      </c>
      <c r="J31" s="5">
        <v>29925.13</v>
      </c>
    </row>
    <row r="32" spans="2:10" x14ac:dyDescent="0.3">
      <c r="B32" s="7" t="s">
        <v>474</v>
      </c>
      <c r="C32" s="98">
        <v>0</v>
      </c>
      <c r="D32" s="5">
        <v>0</v>
      </c>
      <c r="E32" s="5">
        <v>0</v>
      </c>
      <c r="G32" s="7" t="s">
        <v>474</v>
      </c>
      <c r="H32" s="98">
        <v>0</v>
      </c>
      <c r="I32" s="5">
        <v>0</v>
      </c>
      <c r="J32" s="5">
        <v>0</v>
      </c>
    </row>
    <row r="33" spans="2:10" x14ac:dyDescent="0.3">
      <c r="B33" s="7" t="s">
        <v>452</v>
      </c>
      <c r="C33" s="98">
        <v>46</v>
      </c>
      <c r="D33" s="5">
        <v>1286</v>
      </c>
      <c r="E33" s="5">
        <v>39522</v>
      </c>
      <c r="G33" s="7" t="s">
        <v>452</v>
      </c>
      <c r="H33" s="98">
        <v>5</v>
      </c>
      <c r="I33" s="5">
        <v>273</v>
      </c>
      <c r="J33" s="5">
        <v>20428</v>
      </c>
    </row>
    <row r="34" spans="2:10" x14ac:dyDescent="0.3">
      <c r="B34" s="7" t="s">
        <v>347</v>
      </c>
      <c r="C34" s="98" t="s">
        <v>15</v>
      </c>
      <c r="D34" s="5">
        <v>27</v>
      </c>
      <c r="E34" s="5">
        <v>1901</v>
      </c>
      <c r="G34" s="7" t="s">
        <v>347</v>
      </c>
      <c r="H34" s="98" t="s">
        <v>15</v>
      </c>
      <c r="I34" s="5">
        <v>76</v>
      </c>
      <c r="J34" s="5">
        <v>2508</v>
      </c>
    </row>
    <row r="35" spans="2:10" x14ac:dyDescent="0.3">
      <c r="B35" s="7" t="s">
        <v>453</v>
      </c>
      <c r="C35" s="98">
        <v>18</v>
      </c>
      <c r="D35" s="5">
        <v>247</v>
      </c>
      <c r="E35" s="5">
        <v>7480</v>
      </c>
      <c r="G35" s="7" t="s">
        <v>453</v>
      </c>
      <c r="H35" s="98" t="s">
        <v>15</v>
      </c>
      <c r="I35" s="5">
        <v>21</v>
      </c>
      <c r="J35" s="5">
        <v>1005</v>
      </c>
    </row>
    <row r="36" spans="2:10" x14ac:dyDescent="0.3">
      <c r="B36" s="7" t="s">
        <v>454</v>
      </c>
      <c r="C36" s="98" t="s">
        <v>15</v>
      </c>
      <c r="D36" s="5">
        <v>17</v>
      </c>
      <c r="E36" s="5">
        <v>709</v>
      </c>
      <c r="G36" s="7" t="s">
        <v>454</v>
      </c>
      <c r="H36" s="98" t="s">
        <v>15</v>
      </c>
      <c r="I36" s="5">
        <v>37</v>
      </c>
      <c r="J36" s="5">
        <v>1817</v>
      </c>
    </row>
    <row r="37" spans="2:10" x14ac:dyDescent="0.3">
      <c r="B37" s="7" t="s">
        <v>351</v>
      </c>
      <c r="C37" s="98" t="s">
        <v>563</v>
      </c>
      <c r="D37" s="5">
        <v>12</v>
      </c>
      <c r="E37" s="5">
        <v>391</v>
      </c>
      <c r="G37" s="7" t="s">
        <v>351</v>
      </c>
      <c r="H37" s="98" t="s">
        <v>15</v>
      </c>
      <c r="I37" s="5">
        <v>33</v>
      </c>
      <c r="J37" s="5">
        <v>1966</v>
      </c>
    </row>
    <row r="38" spans="2:10" x14ac:dyDescent="0.3">
      <c r="B38" s="7" t="s">
        <v>455</v>
      </c>
      <c r="C38" s="98">
        <v>843</v>
      </c>
      <c r="D38" s="5">
        <v>26721</v>
      </c>
      <c r="E38" s="5">
        <v>889139.95</v>
      </c>
      <c r="G38" s="7" t="s">
        <v>455</v>
      </c>
      <c r="H38" s="98">
        <v>169</v>
      </c>
      <c r="I38" s="5">
        <v>7644</v>
      </c>
      <c r="J38" s="5">
        <v>397188.63</v>
      </c>
    </row>
    <row r="39" spans="2:10" x14ac:dyDescent="0.3">
      <c r="B39" s="7" t="s">
        <v>353</v>
      </c>
      <c r="C39" s="98" t="s">
        <v>15</v>
      </c>
      <c r="D39" s="5">
        <v>93</v>
      </c>
      <c r="E39" s="5">
        <v>5746</v>
      </c>
      <c r="G39" s="7" t="s">
        <v>353</v>
      </c>
      <c r="H39" s="98" t="s">
        <v>15</v>
      </c>
      <c r="I39" s="5">
        <v>9</v>
      </c>
      <c r="J39" s="5">
        <v>671</v>
      </c>
    </row>
    <row r="40" spans="2:10" x14ac:dyDescent="0.3">
      <c r="B40" s="7" t="s">
        <v>475</v>
      </c>
      <c r="C40" s="98">
        <v>0</v>
      </c>
      <c r="D40" s="5">
        <v>0</v>
      </c>
      <c r="E40" s="5">
        <v>0</v>
      </c>
      <c r="G40" s="7" t="s">
        <v>475</v>
      </c>
      <c r="H40" s="98">
        <v>0</v>
      </c>
      <c r="I40" s="5">
        <v>0</v>
      </c>
      <c r="J40" s="5">
        <v>0</v>
      </c>
    </row>
    <row r="41" spans="2:10" x14ac:dyDescent="0.3">
      <c r="B41" s="7" t="s">
        <v>358</v>
      </c>
      <c r="C41" s="98">
        <v>7</v>
      </c>
      <c r="D41" s="5">
        <v>206</v>
      </c>
      <c r="E41" s="5">
        <v>5780</v>
      </c>
      <c r="G41" s="7" t="s">
        <v>358</v>
      </c>
      <c r="H41" s="98">
        <v>6</v>
      </c>
      <c r="I41" s="5">
        <v>138</v>
      </c>
      <c r="J41" s="5">
        <v>10187</v>
      </c>
    </row>
    <row r="42" spans="2:10" x14ac:dyDescent="0.3">
      <c r="B42" s="7" t="s">
        <v>456</v>
      </c>
      <c r="C42" s="98">
        <v>0</v>
      </c>
      <c r="D42" s="5">
        <v>0</v>
      </c>
      <c r="E42" s="5">
        <v>0</v>
      </c>
      <c r="G42" s="7" t="s">
        <v>456</v>
      </c>
      <c r="H42" s="98">
        <v>0</v>
      </c>
      <c r="I42" s="5">
        <v>0</v>
      </c>
      <c r="J42" s="5">
        <v>0</v>
      </c>
    </row>
    <row r="43" spans="2:10" x14ac:dyDescent="0.3">
      <c r="B43" s="7" t="s">
        <v>457</v>
      </c>
      <c r="C43" s="98">
        <v>0</v>
      </c>
      <c r="D43" s="5">
        <v>0</v>
      </c>
      <c r="E43" s="5">
        <v>0</v>
      </c>
      <c r="G43" s="7" t="s">
        <v>457</v>
      </c>
      <c r="H43" s="98">
        <v>0</v>
      </c>
      <c r="I43" s="5">
        <v>0</v>
      </c>
      <c r="J43" s="5">
        <v>0</v>
      </c>
    </row>
    <row r="44" spans="2:10" x14ac:dyDescent="0.3">
      <c r="B44" s="7" t="s">
        <v>458</v>
      </c>
      <c r="C44" s="98">
        <v>5</v>
      </c>
      <c r="D44" s="5">
        <v>344</v>
      </c>
      <c r="E44" s="5">
        <v>10376</v>
      </c>
      <c r="G44" s="7" t="s">
        <v>458</v>
      </c>
      <c r="H44" s="98" t="s">
        <v>15</v>
      </c>
      <c r="I44" s="5">
        <v>234</v>
      </c>
      <c r="J44" s="5">
        <v>11834</v>
      </c>
    </row>
    <row r="45" spans="2:10" x14ac:dyDescent="0.3">
      <c r="B45" s="7" t="s">
        <v>459</v>
      </c>
      <c r="C45" s="98">
        <v>84</v>
      </c>
      <c r="D45" s="5">
        <v>4562</v>
      </c>
      <c r="E45" s="5">
        <v>214921.57</v>
      </c>
      <c r="G45" s="7" t="s">
        <v>459</v>
      </c>
      <c r="H45" s="98" t="s">
        <v>15</v>
      </c>
      <c r="I45" s="5">
        <v>100</v>
      </c>
      <c r="J45" s="5">
        <v>4075</v>
      </c>
    </row>
    <row r="46" spans="2:10" x14ac:dyDescent="0.3">
      <c r="B46" s="7" t="s">
        <v>365</v>
      </c>
      <c r="C46" s="98">
        <v>9</v>
      </c>
      <c r="D46" s="5">
        <v>375</v>
      </c>
      <c r="E46" s="5">
        <v>13236.24</v>
      </c>
      <c r="G46" s="7" t="s">
        <v>365</v>
      </c>
      <c r="H46" s="98">
        <v>7</v>
      </c>
      <c r="I46" s="5">
        <v>178</v>
      </c>
      <c r="J46" s="5">
        <v>8425</v>
      </c>
    </row>
    <row r="47" spans="2:10" x14ac:dyDescent="0.3">
      <c r="B47" s="7" t="s">
        <v>368</v>
      </c>
      <c r="C47" s="98">
        <v>5</v>
      </c>
      <c r="D47" s="5">
        <v>271</v>
      </c>
      <c r="E47" s="5">
        <v>6399</v>
      </c>
      <c r="G47" s="7" t="s">
        <v>368</v>
      </c>
      <c r="H47" s="98">
        <v>5</v>
      </c>
      <c r="I47" s="5">
        <v>146</v>
      </c>
      <c r="J47" s="5">
        <v>6946</v>
      </c>
    </row>
    <row r="48" spans="2:10" x14ac:dyDescent="0.3">
      <c r="B48" s="7" t="s">
        <v>460</v>
      </c>
      <c r="C48" s="98">
        <v>12</v>
      </c>
      <c r="D48" s="5">
        <v>115</v>
      </c>
      <c r="E48" s="5">
        <v>3981</v>
      </c>
      <c r="G48" s="7" t="s">
        <v>460</v>
      </c>
      <c r="H48" s="98">
        <v>5</v>
      </c>
      <c r="I48" s="5">
        <v>77</v>
      </c>
      <c r="J48" s="5">
        <v>3576</v>
      </c>
    </row>
    <row r="49" spans="2:10" x14ac:dyDescent="0.3">
      <c r="B49" s="7" t="s">
        <v>369</v>
      </c>
      <c r="C49" s="98">
        <v>138</v>
      </c>
      <c r="D49" s="5">
        <v>3231</v>
      </c>
      <c r="E49" s="5">
        <v>91336.66</v>
      </c>
      <c r="G49" s="7" t="s">
        <v>369</v>
      </c>
      <c r="H49" s="98">
        <v>382</v>
      </c>
      <c r="I49" s="5">
        <v>11367</v>
      </c>
      <c r="J49" s="5">
        <v>606024.14</v>
      </c>
    </row>
    <row r="50" spans="2:10" x14ac:dyDescent="0.3">
      <c r="B50" s="7" t="s">
        <v>372</v>
      </c>
      <c r="C50" s="98">
        <v>0</v>
      </c>
      <c r="D50" s="5">
        <v>0</v>
      </c>
      <c r="E50" s="5">
        <v>0</v>
      </c>
      <c r="G50" s="7" t="s">
        <v>372</v>
      </c>
      <c r="H50" s="98" t="s">
        <v>15</v>
      </c>
      <c r="I50" s="5">
        <v>87</v>
      </c>
      <c r="J50" s="5">
        <v>1414</v>
      </c>
    </row>
    <row r="51" spans="2:10" x14ac:dyDescent="0.3">
      <c r="B51" s="7" t="s">
        <v>476</v>
      </c>
      <c r="C51" s="98" t="s">
        <v>15</v>
      </c>
      <c r="D51" s="5">
        <v>134</v>
      </c>
      <c r="E51" s="5">
        <v>10121</v>
      </c>
      <c r="G51" s="7" t="s">
        <v>476</v>
      </c>
      <c r="H51" s="98">
        <v>0</v>
      </c>
      <c r="I51" s="5">
        <v>0</v>
      </c>
      <c r="J51" s="5">
        <v>0</v>
      </c>
    </row>
    <row r="52" spans="2:10" x14ac:dyDescent="0.3">
      <c r="B52" s="7" t="s">
        <v>376</v>
      </c>
      <c r="C52" s="98">
        <v>5</v>
      </c>
      <c r="D52" s="5">
        <v>184</v>
      </c>
      <c r="E52" s="5">
        <v>5821</v>
      </c>
      <c r="G52" s="7" t="s">
        <v>376</v>
      </c>
      <c r="H52" s="98" t="s">
        <v>15</v>
      </c>
      <c r="I52" s="5">
        <v>34</v>
      </c>
      <c r="J52" s="5">
        <v>1796</v>
      </c>
    </row>
    <row r="53" spans="2:10" x14ac:dyDescent="0.3">
      <c r="B53" s="7" t="s">
        <v>382</v>
      </c>
      <c r="C53" s="98">
        <v>0</v>
      </c>
      <c r="D53" s="5">
        <v>0</v>
      </c>
      <c r="E53" s="5">
        <v>0</v>
      </c>
      <c r="G53" s="7" t="s">
        <v>382</v>
      </c>
      <c r="H53" s="98">
        <v>0</v>
      </c>
      <c r="I53" s="5">
        <v>0</v>
      </c>
      <c r="J53" s="5">
        <v>0</v>
      </c>
    </row>
    <row r="54" spans="2:10" x14ac:dyDescent="0.3">
      <c r="B54" s="7" t="s">
        <v>461</v>
      </c>
      <c r="C54" s="98">
        <v>8</v>
      </c>
      <c r="D54" s="5">
        <v>98</v>
      </c>
      <c r="E54" s="5">
        <v>7051</v>
      </c>
      <c r="G54" s="7" t="s">
        <v>461</v>
      </c>
      <c r="H54" s="98" t="s">
        <v>15</v>
      </c>
      <c r="I54" s="5">
        <v>21</v>
      </c>
      <c r="J54" s="5">
        <v>3392</v>
      </c>
    </row>
    <row r="55" spans="2:10" x14ac:dyDescent="0.3">
      <c r="B55" s="7" t="s">
        <v>477</v>
      </c>
      <c r="C55" s="98" t="s">
        <v>15</v>
      </c>
      <c r="D55" s="5">
        <v>142</v>
      </c>
      <c r="E55" s="5">
        <v>5736</v>
      </c>
      <c r="G55" s="7" t="s">
        <v>477</v>
      </c>
      <c r="H55" s="98" t="s">
        <v>15</v>
      </c>
      <c r="I55" s="5">
        <v>24</v>
      </c>
      <c r="J55" s="5">
        <v>1852</v>
      </c>
    </row>
    <row r="56" spans="2:10" x14ac:dyDescent="0.3">
      <c r="B56" s="7" t="s">
        <v>462</v>
      </c>
      <c r="C56" s="98">
        <v>41</v>
      </c>
      <c r="D56" s="5">
        <v>828</v>
      </c>
      <c r="E56" s="5">
        <v>31795.5</v>
      </c>
      <c r="G56" s="7" t="s">
        <v>462</v>
      </c>
      <c r="H56" s="98">
        <v>5</v>
      </c>
      <c r="I56" s="5">
        <v>61</v>
      </c>
      <c r="J56" s="5">
        <v>2714</v>
      </c>
    </row>
    <row r="57" spans="2:10" x14ac:dyDescent="0.3">
      <c r="B57" s="7" t="s">
        <v>395</v>
      </c>
      <c r="C57" s="98">
        <v>0</v>
      </c>
      <c r="D57" s="5">
        <v>0</v>
      </c>
      <c r="E57" s="5">
        <v>0</v>
      </c>
      <c r="G57" s="7" t="s">
        <v>395</v>
      </c>
      <c r="H57" s="98">
        <v>0</v>
      </c>
      <c r="I57" s="5">
        <v>0</v>
      </c>
      <c r="J57" s="5">
        <v>0</v>
      </c>
    </row>
    <row r="58" spans="2:10" x14ac:dyDescent="0.3">
      <c r="B58" s="7" t="s">
        <v>463</v>
      </c>
      <c r="C58" s="98">
        <v>109</v>
      </c>
      <c r="D58" s="5">
        <v>3544</v>
      </c>
      <c r="E58" s="5">
        <v>121653.75</v>
      </c>
      <c r="G58" s="7" t="s">
        <v>463</v>
      </c>
      <c r="H58" s="98">
        <v>42</v>
      </c>
      <c r="I58" s="5">
        <v>1670</v>
      </c>
      <c r="J58" s="5">
        <v>73605.38</v>
      </c>
    </row>
    <row r="59" spans="2:10" x14ac:dyDescent="0.3">
      <c r="B59" s="7" t="s">
        <v>478</v>
      </c>
      <c r="C59" s="98">
        <v>12</v>
      </c>
      <c r="D59" s="5">
        <v>485</v>
      </c>
      <c r="E59" s="5">
        <v>11922</v>
      </c>
      <c r="G59" s="7" t="s">
        <v>478</v>
      </c>
      <c r="H59" s="98" t="s">
        <v>15</v>
      </c>
      <c r="I59" s="5">
        <v>28</v>
      </c>
      <c r="J59" s="5">
        <v>2737</v>
      </c>
    </row>
    <row r="60" spans="2:10" x14ac:dyDescent="0.3">
      <c r="B60" s="7" t="s">
        <v>464</v>
      </c>
      <c r="C60" s="98">
        <v>1389</v>
      </c>
      <c r="D60" s="5">
        <v>34763</v>
      </c>
      <c r="E60" s="5">
        <v>1203601.29</v>
      </c>
      <c r="G60" s="7" t="s">
        <v>464</v>
      </c>
      <c r="H60" s="98">
        <v>797</v>
      </c>
      <c r="I60" s="5">
        <v>23911</v>
      </c>
      <c r="J60" s="5">
        <v>1423326.2</v>
      </c>
    </row>
    <row r="61" spans="2:10" x14ac:dyDescent="0.3">
      <c r="B61" s="7" t="s">
        <v>479</v>
      </c>
      <c r="C61" s="98">
        <v>54</v>
      </c>
      <c r="D61" s="5">
        <v>1085</v>
      </c>
      <c r="E61" s="5">
        <v>42663</v>
      </c>
      <c r="G61" s="7" t="s">
        <v>479</v>
      </c>
      <c r="H61" s="98">
        <v>10</v>
      </c>
      <c r="I61" s="5">
        <v>173</v>
      </c>
      <c r="J61" s="5">
        <v>8865</v>
      </c>
    </row>
    <row r="62" spans="2:10" x14ac:dyDescent="0.3">
      <c r="B62" s="7" t="s">
        <v>480</v>
      </c>
      <c r="C62" s="98">
        <v>0</v>
      </c>
      <c r="D62" s="5">
        <v>0</v>
      </c>
      <c r="E62" s="5">
        <v>0</v>
      </c>
      <c r="G62" s="7" t="s">
        <v>480</v>
      </c>
      <c r="H62" s="98">
        <v>0</v>
      </c>
      <c r="I62" s="5">
        <v>0</v>
      </c>
      <c r="J62" s="5">
        <v>0</v>
      </c>
    </row>
    <row r="63" spans="2:10" x14ac:dyDescent="0.3">
      <c r="B63" s="7" t="s">
        <v>481</v>
      </c>
      <c r="C63" s="98" t="s">
        <v>15</v>
      </c>
      <c r="D63" s="5">
        <v>42</v>
      </c>
      <c r="E63" s="5">
        <v>1366</v>
      </c>
      <c r="G63" s="7" t="s">
        <v>481</v>
      </c>
      <c r="H63" s="98">
        <v>5</v>
      </c>
      <c r="I63" s="5">
        <v>250</v>
      </c>
      <c r="J63" s="5">
        <v>12894</v>
      </c>
    </row>
    <row r="64" spans="2:10" x14ac:dyDescent="0.3">
      <c r="B64" s="7" t="s">
        <v>465</v>
      </c>
      <c r="C64" s="98">
        <v>26</v>
      </c>
      <c r="D64" s="5">
        <v>835</v>
      </c>
      <c r="E64" s="5">
        <v>29313</v>
      </c>
      <c r="G64" s="7" t="s">
        <v>465</v>
      </c>
      <c r="H64" s="98" t="s">
        <v>15</v>
      </c>
      <c r="I64" s="5">
        <v>132</v>
      </c>
      <c r="J64" s="5">
        <v>5804</v>
      </c>
    </row>
    <row r="65" spans="2:10" x14ac:dyDescent="0.3">
      <c r="B65" s="7" t="s">
        <v>466</v>
      </c>
      <c r="C65" s="98">
        <v>72</v>
      </c>
      <c r="D65" s="5">
        <v>2169</v>
      </c>
      <c r="E65" s="5">
        <v>72790.78</v>
      </c>
      <c r="G65" s="7" t="s">
        <v>466</v>
      </c>
      <c r="H65" s="98">
        <v>35</v>
      </c>
      <c r="I65" s="5">
        <v>1621</v>
      </c>
      <c r="J65" s="5">
        <v>76989.06</v>
      </c>
    </row>
    <row r="66" spans="2:10" x14ac:dyDescent="0.3">
      <c r="B66" s="7" t="s">
        <v>396</v>
      </c>
      <c r="C66" s="98">
        <v>71</v>
      </c>
      <c r="D66" s="5">
        <v>1672</v>
      </c>
      <c r="E66" s="5">
        <v>87159.42</v>
      </c>
      <c r="G66" s="7" t="s">
        <v>396</v>
      </c>
      <c r="H66" s="98">
        <v>13</v>
      </c>
      <c r="I66" s="5">
        <v>368</v>
      </c>
      <c r="J66" s="5">
        <v>27464</v>
      </c>
    </row>
    <row r="67" spans="2:10" x14ac:dyDescent="0.3">
      <c r="B67" s="7" t="s">
        <v>482</v>
      </c>
      <c r="C67" s="98">
        <v>0</v>
      </c>
      <c r="D67" s="5">
        <v>0</v>
      </c>
      <c r="E67" s="5">
        <v>0</v>
      </c>
      <c r="G67" s="7" t="s">
        <v>482</v>
      </c>
      <c r="H67" s="98">
        <v>0</v>
      </c>
      <c r="I67" s="5">
        <v>0</v>
      </c>
      <c r="J67" s="5">
        <v>0</v>
      </c>
    </row>
    <row r="68" spans="2:10" x14ac:dyDescent="0.3">
      <c r="B68" s="7" t="s">
        <v>483</v>
      </c>
      <c r="C68" s="98">
        <v>0</v>
      </c>
      <c r="D68" s="5">
        <v>0</v>
      </c>
      <c r="E68" s="5">
        <v>0</v>
      </c>
      <c r="G68" s="7" t="s">
        <v>483</v>
      </c>
      <c r="H68" s="98">
        <v>0</v>
      </c>
      <c r="I68" s="5">
        <v>0</v>
      </c>
      <c r="J68" s="5">
        <v>0</v>
      </c>
    </row>
    <row r="69" spans="2:10" x14ac:dyDescent="0.3">
      <c r="B69" s="7" t="s">
        <v>401</v>
      </c>
      <c r="C69" s="98">
        <v>20</v>
      </c>
      <c r="D69" s="5">
        <v>623</v>
      </c>
      <c r="E69" s="5">
        <v>19304</v>
      </c>
      <c r="G69" s="7" t="s">
        <v>401</v>
      </c>
      <c r="H69" s="98">
        <v>6</v>
      </c>
      <c r="I69" s="5">
        <v>219</v>
      </c>
      <c r="J69" s="5">
        <v>12609</v>
      </c>
    </row>
    <row r="70" spans="2:10" x14ac:dyDescent="0.3">
      <c r="B70" s="7" t="s">
        <v>402</v>
      </c>
      <c r="C70" s="98">
        <v>9</v>
      </c>
      <c r="D70" s="5">
        <v>191</v>
      </c>
      <c r="E70" s="5">
        <v>5904</v>
      </c>
      <c r="G70" s="7" t="s">
        <v>402</v>
      </c>
      <c r="H70" s="98">
        <v>5</v>
      </c>
      <c r="I70" s="5">
        <v>111</v>
      </c>
      <c r="J70" s="5">
        <v>7008</v>
      </c>
    </row>
    <row r="71" spans="2:10" x14ac:dyDescent="0.3">
      <c r="B71" s="7" t="s">
        <v>467</v>
      </c>
      <c r="C71" s="98">
        <v>33</v>
      </c>
      <c r="D71" s="5">
        <v>1539</v>
      </c>
      <c r="E71" s="5">
        <v>57031</v>
      </c>
      <c r="G71" s="7" t="s">
        <v>467</v>
      </c>
      <c r="H71" s="98" t="s">
        <v>15</v>
      </c>
      <c r="I71" s="5">
        <v>699</v>
      </c>
      <c r="J71" s="5">
        <v>32095</v>
      </c>
    </row>
    <row r="72" spans="2:10" x14ac:dyDescent="0.3">
      <c r="B72" s="7" t="s">
        <v>468</v>
      </c>
      <c r="C72" s="98">
        <v>5</v>
      </c>
      <c r="D72" s="5">
        <v>81</v>
      </c>
      <c r="E72" s="5">
        <v>1837</v>
      </c>
      <c r="G72" s="7" t="s">
        <v>468</v>
      </c>
      <c r="H72" s="98">
        <v>0</v>
      </c>
      <c r="I72" s="5">
        <v>0</v>
      </c>
      <c r="J72" s="5">
        <v>0</v>
      </c>
    </row>
    <row r="73" spans="2:10" x14ac:dyDescent="0.3">
      <c r="B73" s="7" t="s">
        <v>469</v>
      </c>
      <c r="C73" s="98">
        <v>9</v>
      </c>
      <c r="D73" s="5">
        <v>195</v>
      </c>
      <c r="E73" s="5">
        <v>12147</v>
      </c>
      <c r="G73" s="7" t="s">
        <v>469</v>
      </c>
      <c r="H73" s="98" t="s">
        <v>15</v>
      </c>
      <c r="I73" s="5">
        <v>22</v>
      </c>
      <c r="J73" s="5">
        <v>913</v>
      </c>
    </row>
    <row r="74" spans="2:10" x14ac:dyDescent="0.3">
      <c r="B74" s="7" t="s">
        <v>409</v>
      </c>
      <c r="C74" s="98">
        <v>195</v>
      </c>
      <c r="D74" s="5">
        <v>5867</v>
      </c>
      <c r="E74" s="5">
        <v>258923.65</v>
      </c>
      <c r="G74" s="7" t="s">
        <v>409</v>
      </c>
      <c r="H74" s="98">
        <v>18</v>
      </c>
      <c r="I74" s="5">
        <v>535</v>
      </c>
      <c r="J74" s="5">
        <v>31561</v>
      </c>
    </row>
    <row r="75" spans="2:10" x14ac:dyDescent="0.3">
      <c r="B75" s="7" t="s">
        <v>417</v>
      </c>
      <c r="C75" s="98">
        <v>7</v>
      </c>
      <c r="D75" s="5">
        <v>172</v>
      </c>
      <c r="E75" s="5">
        <v>4847.5</v>
      </c>
      <c r="G75" s="7" t="s">
        <v>417</v>
      </c>
      <c r="H75" s="98" t="s">
        <v>15</v>
      </c>
      <c r="I75" s="5">
        <v>97</v>
      </c>
      <c r="J75" s="5">
        <v>6559</v>
      </c>
    </row>
    <row r="76" spans="2:10" x14ac:dyDescent="0.3">
      <c r="B76" s="7" t="s">
        <v>420</v>
      </c>
      <c r="C76" s="98">
        <v>66</v>
      </c>
      <c r="D76" s="5">
        <v>1904</v>
      </c>
      <c r="E76" s="5">
        <v>59999.61</v>
      </c>
      <c r="G76" s="7" t="s">
        <v>420</v>
      </c>
      <c r="H76" s="98">
        <v>115</v>
      </c>
      <c r="I76" s="5">
        <v>3434</v>
      </c>
      <c r="J76" s="5">
        <v>176702.11</v>
      </c>
    </row>
    <row r="77" spans="2:10" x14ac:dyDescent="0.3">
      <c r="B77" s="7" t="s">
        <v>422</v>
      </c>
      <c r="C77" s="98">
        <v>126</v>
      </c>
      <c r="D77" s="5">
        <v>4070</v>
      </c>
      <c r="E77" s="5">
        <v>122378</v>
      </c>
      <c r="G77" s="7" t="s">
        <v>422</v>
      </c>
      <c r="H77" s="98">
        <v>185</v>
      </c>
      <c r="I77" s="5">
        <v>5891</v>
      </c>
      <c r="J77" s="5">
        <v>332114.86</v>
      </c>
    </row>
    <row r="78" spans="2:10" x14ac:dyDescent="0.3">
      <c r="B78" s="7" t="s">
        <v>424</v>
      </c>
      <c r="C78" s="98">
        <v>0</v>
      </c>
      <c r="D78" s="5">
        <v>0</v>
      </c>
      <c r="E78" s="5">
        <v>0</v>
      </c>
      <c r="G78" s="7" t="s">
        <v>424</v>
      </c>
      <c r="H78" s="98">
        <v>0</v>
      </c>
      <c r="I78" s="5">
        <v>0</v>
      </c>
      <c r="J78" s="5">
        <v>0</v>
      </c>
    </row>
    <row r="79" spans="2:10" x14ac:dyDescent="0.3">
      <c r="B79" s="7" t="s">
        <v>539</v>
      </c>
      <c r="C79" s="98">
        <v>228</v>
      </c>
      <c r="D79" s="5">
        <v>5023</v>
      </c>
      <c r="E79" s="5">
        <v>199654</v>
      </c>
      <c r="G79" s="7" t="s">
        <v>539</v>
      </c>
      <c r="H79" s="98">
        <v>24</v>
      </c>
      <c r="I79" s="5">
        <v>677</v>
      </c>
      <c r="J79" s="5">
        <v>47032.85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AFBD5-7EE4-4AEB-A212-9DA4C4E387BC}">
  <dimension ref="B2:D24"/>
  <sheetViews>
    <sheetView showGridLines="0" workbookViewId="0">
      <selection activeCell="B3" sqref="B3"/>
    </sheetView>
  </sheetViews>
  <sheetFormatPr baseColWidth="10" defaultRowHeight="14.4" x14ac:dyDescent="0.3"/>
  <cols>
    <col min="2" max="2" width="19.5546875" customWidth="1"/>
    <col min="3" max="3" width="21.88671875" bestFit="1" customWidth="1"/>
    <col min="4" max="4" width="12.109375" bestFit="1" customWidth="1"/>
  </cols>
  <sheetData>
    <row r="2" spans="2:4" ht="17.399999999999999" x14ac:dyDescent="0.3">
      <c r="B2" s="48" t="s">
        <v>544</v>
      </c>
    </row>
    <row r="3" spans="2:4" ht="16.2" x14ac:dyDescent="0.3">
      <c r="B3" s="2" t="s">
        <v>1</v>
      </c>
    </row>
    <row r="5" spans="2:4" x14ac:dyDescent="0.3">
      <c r="B5" s="73" t="s">
        <v>2</v>
      </c>
      <c r="C5" s="75" t="s">
        <v>542</v>
      </c>
      <c r="D5" s="77" t="s">
        <v>543</v>
      </c>
    </row>
    <row r="6" spans="2:4" x14ac:dyDescent="0.3">
      <c r="B6" s="74"/>
      <c r="C6" s="76"/>
      <c r="D6" s="78"/>
    </row>
    <row r="7" spans="2:4" x14ac:dyDescent="0.3">
      <c r="B7" s="44" t="s">
        <v>443</v>
      </c>
      <c r="C7" s="45">
        <v>2600</v>
      </c>
      <c r="D7" s="46">
        <v>4730491.2000000011</v>
      </c>
    </row>
    <row r="8" spans="2:4" x14ac:dyDescent="0.3">
      <c r="B8" s="44" t="s">
        <v>448</v>
      </c>
      <c r="C8" s="45">
        <v>463</v>
      </c>
      <c r="D8" s="46">
        <v>990606.22000000009</v>
      </c>
    </row>
    <row r="9" spans="2:4" x14ac:dyDescent="0.3">
      <c r="B9" s="44" t="s">
        <v>464</v>
      </c>
      <c r="C9" s="45">
        <v>347</v>
      </c>
      <c r="D9" s="46">
        <v>685234.6399999999</v>
      </c>
    </row>
    <row r="10" spans="2:4" x14ac:dyDescent="0.3">
      <c r="B10" s="44" t="s">
        <v>463</v>
      </c>
      <c r="C10" s="45">
        <v>291</v>
      </c>
      <c r="D10" s="46">
        <v>624978</v>
      </c>
    </row>
    <row r="11" spans="2:4" x14ac:dyDescent="0.3">
      <c r="B11" s="44" t="s">
        <v>455</v>
      </c>
      <c r="C11" s="45">
        <v>241</v>
      </c>
      <c r="D11" s="47">
        <v>434116.83999999991</v>
      </c>
    </row>
    <row r="12" spans="2:4" x14ac:dyDescent="0.3">
      <c r="B12" s="44" t="s">
        <v>441</v>
      </c>
      <c r="C12" s="45">
        <v>266</v>
      </c>
      <c r="D12" s="46">
        <v>404272.43</v>
      </c>
    </row>
    <row r="13" spans="2:4" x14ac:dyDescent="0.3">
      <c r="B13" s="44" t="s">
        <v>466</v>
      </c>
      <c r="C13" s="45">
        <v>98</v>
      </c>
      <c r="D13" s="46">
        <v>239843.96</v>
      </c>
    </row>
    <row r="14" spans="2:4" x14ac:dyDescent="0.3">
      <c r="B14" s="44" t="s">
        <v>452</v>
      </c>
      <c r="C14" s="45">
        <v>61</v>
      </c>
      <c r="D14" s="46">
        <v>99935.37000000001</v>
      </c>
    </row>
    <row r="15" spans="2:4" x14ac:dyDescent="0.3">
      <c r="B15" s="44" t="s">
        <v>459</v>
      </c>
      <c r="C15" s="45">
        <v>80</v>
      </c>
      <c r="D15" s="47">
        <v>87559.930000000008</v>
      </c>
    </row>
    <row r="16" spans="2:4" x14ac:dyDescent="0.3">
      <c r="B16" s="44" t="s">
        <v>456</v>
      </c>
      <c r="C16" s="45">
        <v>66</v>
      </c>
      <c r="D16" s="46">
        <v>72108.53</v>
      </c>
    </row>
    <row r="17" spans="2:4" x14ac:dyDescent="0.3">
      <c r="B17" s="44" t="s">
        <v>444</v>
      </c>
      <c r="C17" s="45">
        <v>19</v>
      </c>
      <c r="D17" s="46">
        <v>61679.8</v>
      </c>
    </row>
    <row r="18" spans="2:4" x14ac:dyDescent="0.3">
      <c r="B18" s="44" t="s">
        <v>409</v>
      </c>
      <c r="C18" s="45">
        <v>36</v>
      </c>
      <c r="D18" s="46">
        <v>55730.6</v>
      </c>
    </row>
    <row r="19" spans="2:4" x14ac:dyDescent="0.3">
      <c r="B19" s="44" t="s">
        <v>462</v>
      </c>
      <c r="C19" s="45">
        <v>34</v>
      </c>
      <c r="D19" s="47">
        <v>54767.999999999993</v>
      </c>
    </row>
    <row r="20" spans="2:4" x14ac:dyDescent="0.3">
      <c r="B20" s="44" t="s">
        <v>467</v>
      </c>
      <c r="C20" s="45">
        <v>27</v>
      </c>
      <c r="D20" s="47">
        <v>53958.420000000013</v>
      </c>
    </row>
    <row r="21" spans="2:4" x14ac:dyDescent="0.3">
      <c r="B21" s="44" t="s">
        <v>442</v>
      </c>
      <c r="C21" s="45">
        <v>22</v>
      </c>
      <c r="D21" s="46">
        <v>39634.36</v>
      </c>
    </row>
    <row r="22" spans="2:4" x14ac:dyDescent="0.3">
      <c r="B22" s="44" t="s">
        <v>449</v>
      </c>
      <c r="C22" s="45">
        <v>37</v>
      </c>
      <c r="D22" s="46">
        <v>34767.89</v>
      </c>
    </row>
    <row r="23" spans="2:4" x14ac:dyDescent="0.3">
      <c r="B23" s="44" t="s">
        <v>545</v>
      </c>
      <c r="C23" s="45">
        <v>10</v>
      </c>
      <c r="D23" s="46">
        <v>26903.18</v>
      </c>
    </row>
    <row r="24" spans="2:4" x14ac:dyDescent="0.3">
      <c r="B24" s="44" t="s">
        <v>546</v>
      </c>
      <c r="C24" s="45">
        <v>27</v>
      </c>
      <c r="D24" s="47">
        <v>47277.16</v>
      </c>
    </row>
  </sheetData>
  <mergeCells count="3"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4B50-463F-4E5E-93F7-E9B3C87D96BC}">
  <dimension ref="B2:D15"/>
  <sheetViews>
    <sheetView showGridLines="0" workbookViewId="0">
      <selection activeCell="D26" sqref="D26"/>
    </sheetView>
  </sheetViews>
  <sheetFormatPr baseColWidth="10" defaultRowHeight="14.4" x14ac:dyDescent="0.3"/>
  <cols>
    <col min="2" max="2" width="21.21875" bestFit="1" customWidth="1"/>
    <col min="3" max="3" width="21.88671875" bestFit="1" customWidth="1"/>
    <col min="4" max="4" width="12.109375" bestFit="1" customWidth="1"/>
  </cols>
  <sheetData>
    <row r="2" spans="2:4" ht="17.399999999999999" x14ac:dyDescent="0.3">
      <c r="B2" s="48" t="s">
        <v>544</v>
      </c>
    </row>
    <row r="3" spans="2:4" ht="16.2" x14ac:dyDescent="0.3">
      <c r="B3" s="2" t="s">
        <v>1</v>
      </c>
    </row>
    <row r="6" spans="2:4" x14ac:dyDescent="0.3">
      <c r="B6" s="73" t="s">
        <v>2</v>
      </c>
      <c r="C6" s="79" t="s">
        <v>542</v>
      </c>
      <c r="D6" s="77" t="s">
        <v>543</v>
      </c>
    </row>
    <row r="7" spans="2:4" x14ac:dyDescent="0.3">
      <c r="B7" s="74"/>
      <c r="C7" s="80"/>
      <c r="D7" s="78"/>
    </row>
    <row r="8" spans="2:4" x14ac:dyDescent="0.3">
      <c r="B8" s="44" t="s">
        <v>369</v>
      </c>
      <c r="C8" s="49">
        <v>2754</v>
      </c>
      <c r="D8" s="50">
        <v>1511239.42</v>
      </c>
    </row>
    <row r="9" spans="2:4" x14ac:dyDescent="0.3">
      <c r="B9" s="44" t="s">
        <v>368</v>
      </c>
      <c r="C9" s="49">
        <v>1820</v>
      </c>
      <c r="D9" s="50">
        <v>782990.32</v>
      </c>
    </row>
    <row r="10" spans="2:4" x14ac:dyDescent="0.3">
      <c r="B10" s="44" t="s">
        <v>420</v>
      </c>
      <c r="C10" s="49">
        <v>831</v>
      </c>
      <c r="D10" s="50">
        <v>338386.41000000009</v>
      </c>
    </row>
    <row r="11" spans="2:4" x14ac:dyDescent="0.3">
      <c r="B11" s="44" t="s">
        <v>401</v>
      </c>
      <c r="C11" s="49">
        <v>284</v>
      </c>
      <c r="D11" s="50">
        <v>73626.34</v>
      </c>
    </row>
    <row r="12" spans="2:4" x14ac:dyDescent="0.3">
      <c r="B12" s="44" t="s">
        <v>291</v>
      </c>
      <c r="C12" s="49">
        <v>152</v>
      </c>
      <c r="D12" s="51">
        <v>15742.599999999999</v>
      </c>
    </row>
    <row r="13" spans="2:4" x14ac:dyDescent="0.3">
      <c r="B13" s="44" t="s">
        <v>422</v>
      </c>
      <c r="C13" s="49">
        <v>18</v>
      </c>
      <c r="D13" s="50">
        <v>4121.82</v>
      </c>
    </row>
    <row r="14" spans="2:4" x14ac:dyDescent="0.3">
      <c r="B14" s="44" t="s">
        <v>372</v>
      </c>
      <c r="C14" s="49">
        <v>12</v>
      </c>
      <c r="D14" s="50">
        <v>429.57</v>
      </c>
    </row>
    <row r="15" spans="2:4" x14ac:dyDescent="0.3">
      <c r="B15" s="44" t="s">
        <v>547</v>
      </c>
      <c r="C15" s="49">
        <v>44</v>
      </c>
      <c r="D15" s="50">
        <v>92989.930000000008</v>
      </c>
    </row>
  </sheetData>
  <mergeCells count="3">
    <mergeCell ref="B6:B7"/>
    <mergeCell ref="C6:C7"/>
    <mergeCell ref="D6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81E11-BD61-449E-B5BB-94B5E8FC0072}">
  <dimension ref="B1:K195"/>
  <sheetViews>
    <sheetView showGridLines="0" workbookViewId="0">
      <selection activeCell="B2" sqref="B2"/>
    </sheetView>
  </sheetViews>
  <sheetFormatPr baseColWidth="10" defaultRowHeight="14.4" x14ac:dyDescent="0.3"/>
  <cols>
    <col min="1" max="1" width="3.88671875" customWidth="1"/>
    <col min="2" max="2" width="25.5546875" bestFit="1" customWidth="1"/>
    <col min="3" max="3" width="7.33203125" bestFit="1" customWidth="1"/>
    <col min="4" max="4" width="10.88671875" bestFit="1" customWidth="1"/>
    <col min="5" max="5" width="7.33203125" bestFit="1" customWidth="1"/>
    <col min="6" max="6" width="10.88671875" bestFit="1" customWidth="1"/>
    <col min="7" max="7" width="7.33203125" bestFit="1" customWidth="1"/>
    <col min="8" max="8" width="10.88671875" bestFit="1" customWidth="1"/>
    <col min="9" max="9" width="7.33203125" bestFit="1" customWidth="1"/>
    <col min="10" max="10" width="10.88671875" customWidth="1"/>
    <col min="11" max="11" width="12.33203125" bestFit="1" customWidth="1"/>
  </cols>
  <sheetData>
    <row r="1" spans="2:11" ht="16.2" x14ac:dyDescent="0.3">
      <c r="B1" s="1" t="s">
        <v>0</v>
      </c>
    </row>
    <row r="2" spans="2:11" ht="13.5" customHeight="1" x14ac:dyDescent="0.3">
      <c r="B2" s="2" t="s">
        <v>1</v>
      </c>
    </row>
    <row r="3" spans="2:11" ht="15" customHeight="1" x14ac:dyDescent="0.3">
      <c r="B3" s="81" t="s">
        <v>2</v>
      </c>
      <c r="C3" s="84" t="s">
        <v>3</v>
      </c>
      <c r="D3" s="85"/>
      <c r="E3" s="85"/>
      <c r="F3" s="86"/>
      <c r="G3" s="84" t="s">
        <v>4</v>
      </c>
      <c r="H3" s="85"/>
      <c r="I3" s="85"/>
      <c r="J3" s="86"/>
    </row>
    <row r="4" spans="2:11" ht="15" customHeight="1" x14ac:dyDescent="0.3">
      <c r="B4" s="82"/>
      <c r="C4" s="87" t="s">
        <v>5</v>
      </c>
      <c r="D4" s="88"/>
      <c r="E4" s="87" t="s">
        <v>6</v>
      </c>
      <c r="F4" s="88"/>
      <c r="G4" s="87" t="s">
        <v>5</v>
      </c>
      <c r="H4" s="88"/>
      <c r="I4" s="87" t="s">
        <v>6</v>
      </c>
      <c r="J4" s="88"/>
    </row>
    <row r="5" spans="2:11" x14ac:dyDescent="0.3">
      <c r="B5" s="83"/>
      <c r="C5" s="3" t="s">
        <v>7</v>
      </c>
      <c r="D5" s="3" t="s">
        <v>8</v>
      </c>
      <c r="E5" s="3" t="s">
        <v>7</v>
      </c>
      <c r="F5" s="3" t="s">
        <v>8</v>
      </c>
      <c r="G5" s="3" t="s">
        <v>7</v>
      </c>
      <c r="H5" s="3" t="s">
        <v>8</v>
      </c>
      <c r="I5" s="3" t="s">
        <v>7</v>
      </c>
      <c r="J5" s="3" t="s">
        <v>8</v>
      </c>
    </row>
    <row r="6" spans="2:11" x14ac:dyDescent="0.3">
      <c r="B6" s="4" t="s">
        <v>9</v>
      </c>
      <c r="C6" s="4">
        <f t="shared" ref="C6:J6" si="0">SUM(C7:C195)</f>
        <v>591769</v>
      </c>
      <c r="D6" s="4">
        <f t="shared" si="0"/>
        <v>2799970813.4100003</v>
      </c>
      <c r="E6" s="4">
        <f t="shared" si="0"/>
        <v>530171</v>
      </c>
      <c r="F6" s="4">
        <f t="shared" si="0"/>
        <v>1449262967.240001</v>
      </c>
      <c r="G6" s="4">
        <f t="shared" si="0"/>
        <v>325553</v>
      </c>
      <c r="H6" s="4">
        <f t="shared" si="0"/>
        <v>833173250.95000005</v>
      </c>
      <c r="I6" s="4">
        <f t="shared" si="0"/>
        <v>7025</v>
      </c>
      <c r="J6" s="4">
        <f t="shared" si="0"/>
        <v>11129677.650000004</v>
      </c>
      <c r="K6" s="5"/>
    </row>
    <row r="7" spans="2:11" x14ac:dyDescent="0.3">
      <c r="B7" s="6" t="s">
        <v>10</v>
      </c>
      <c r="C7" s="6">
        <v>335</v>
      </c>
      <c r="D7" s="6">
        <v>2192581.9</v>
      </c>
      <c r="E7" s="6">
        <v>72</v>
      </c>
      <c r="F7" s="6">
        <v>236781.01</v>
      </c>
      <c r="G7" s="6">
        <v>39</v>
      </c>
      <c r="H7" s="6">
        <v>132952.07999999999</v>
      </c>
      <c r="I7" s="6">
        <v>0</v>
      </c>
      <c r="J7" s="6">
        <v>0</v>
      </c>
    </row>
    <row r="8" spans="2:11" x14ac:dyDescent="0.3">
      <c r="B8" s="6" t="s">
        <v>11</v>
      </c>
      <c r="C8" s="6">
        <v>6</v>
      </c>
      <c r="D8" s="6">
        <v>44701.919999999998</v>
      </c>
      <c r="E8" s="6">
        <v>7</v>
      </c>
      <c r="F8" s="6">
        <v>10810.76</v>
      </c>
      <c r="G8" s="6">
        <v>0</v>
      </c>
      <c r="H8" s="6">
        <v>0</v>
      </c>
      <c r="I8" s="6">
        <v>0</v>
      </c>
      <c r="J8" s="6">
        <v>0</v>
      </c>
    </row>
    <row r="9" spans="2:11" x14ac:dyDescent="0.3">
      <c r="B9" s="6" t="s">
        <v>12</v>
      </c>
      <c r="C9" s="6">
        <v>148036</v>
      </c>
      <c r="D9" s="6">
        <v>460389083.17000002</v>
      </c>
      <c r="E9" s="6">
        <v>217259</v>
      </c>
      <c r="F9" s="6">
        <v>635917606.46000004</v>
      </c>
      <c r="G9" s="6">
        <v>232</v>
      </c>
      <c r="H9" s="6">
        <v>314276.57</v>
      </c>
      <c r="I9" s="6">
        <v>946</v>
      </c>
      <c r="J9" s="6">
        <v>1641105.14</v>
      </c>
    </row>
    <row r="10" spans="2:11" x14ac:dyDescent="0.3">
      <c r="B10" s="6" t="s">
        <v>13</v>
      </c>
      <c r="C10" s="6">
        <v>12492</v>
      </c>
      <c r="D10" s="6">
        <v>56958990.939999998</v>
      </c>
      <c r="E10" s="6">
        <v>11832</v>
      </c>
      <c r="F10" s="6">
        <v>22403018.579999998</v>
      </c>
      <c r="G10" s="6">
        <v>29660</v>
      </c>
      <c r="H10" s="6">
        <v>51950672.689999998</v>
      </c>
      <c r="I10" s="6">
        <v>83</v>
      </c>
      <c r="J10" s="6">
        <v>96862.74</v>
      </c>
    </row>
    <row r="11" spans="2:11" x14ac:dyDescent="0.3">
      <c r="B11" s="6" t="s">
        <v>14</v>
      </c>
      <c r="C11" s="6">
        <v>842</v>
      </c>
      <c r="D11" s="6">
        <v>9279167.7100000009</v>
      </c>
      <c r="E11" s="6">
        <v>154</v>
      </c>
      <c r="F11" s="6">
        <v>630103.69999999995</v>
      </c>
      <c r="G11" s="6">
        <v>208</v>
      </c>
      <c r="H11" s="6">
        <v>761422.67</v>
      </c>
      <c r="I11" s="6" t="s">
        <v>15</v>
      </c>
      <c r="J11" s="6">
        <v>6250.86</v>
      </c>
    </row>
    <row r="12" spans="2:11" x14ac:dyDescent="0.3">
      <c r="B12" s="6" t="s">
        <v>16</v>
      </c>
      <c r="C12" s="6" t="s">
        <v>15</v>
      </c>
      <c r="D12" s="6">
        <v>52620.959999999999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2:11" x14ac:dyDescent="0.3">
      <c r="B13" s="6" t="s">
        <v>17</v>
      </c>
      <c r="C13" s="6" t="s">
        <v>15</v>
      </c>
      <c r="D13" s="6">
        <v>29320.49</v>
      </c>
      <c r="E13" s="6" t="s">
        <v>15</v>
      </c>
      <c r="F13" s="6">
        <v>705</v>
      </c>
      <c r="G13" s="6">
        <v>0</v>
      </c>
      <c r="H13" s="6">
        <v>0</v>
      </c>
      <c r="I13" s="6">
        <v>0</v>
      </c>
      <c r="J13" s="6">
        <v>0</v>
      </c>
    </row>
    <row r="14" spans="2:11" x14ac:dyDescent="0.3">
      <c r="B14" s="6" t="s">
        <v>18</v>
      </c>
      <c r="C14" s="6">
        <v>12</v>
      </c>
      <c r="D14" s="6">
        <v>107293.1</v>
      </c>
      <c r="E14" s="6" t="s">
        <v>15</v>
      </c>
      <c r="F14" s="6">
        <v>4406.6400000000003</v>
      </c>
      <c r="G14" s="6" t="s">
        <v>15</v>
      </c>
      <c r="H14" s="6">
        <v>330</v>
      </c>
      <c r="I14" s="6">
        <v>0</v>
      </c>
      <c r="J14" s="6">
        <v>0</v>
      </c>
    </row>
    <row r="15" spans="2:11" x14ac:dyDescent="0.3">
      <c r="B15" s="6" t="s">
        <v>19</v>
      </c>
      <c r="C15" s="6">
        <v>479</v>
      </c>
      <c r="D15" s="6">
        <v>3404265.09</v>
      </c>
      <c r="E15" s="6">
        <v>189</v>
      </c>
      <c r="F15" s="6">
        <v>762977.95</v>
      </c>
      <c r="G15" s="6">
        <v>31</v>
      </c>
      <c r="H15" s="6">
        <v>132180.79999999999</v>
      </c>
      <c r="I15" s="6">
        <v>0</v>
      </c>
      <c r="J15" s="6">
        <v>0</v>
      </c>
    </row>
    <row r="16" spans="2:11" x14ac:dyDescent="0.3">
      <c r="B16" s="6" t="s">
        <v>20</v>
      </c>
      <c r="C16" s="6">
        <v>12</v>
      </c>
      <c r="D16" s="6">
        <v>66309.72</v>
      </c>
      <c r="E16" s="6" t="s">
        <v>15</v>
      </c>
      <c r="F16" s="6">
        <v>9458.52</v>
      </c>
      <c r="G16" s="6" t="s">
        <v>15</v>
      </c>
      <c r="H16" s="6">
        <v>2840.88</v>
      </c>
      <c r="I16" s="6">
        <v>0</v>
      </c>
      <c r="J16" s="6">
        <v>0</v>
      </c>
    </row>
    <row r="17" spans="2:10" x14ac:dyDescent="0.3">
      <c r="B17" s="6" t="s">
        <v>21</v>
      </c>
      <c r="C17" s="6">
        <v>3617</v>
      </c>
      <c r="D17" s="6">
        <v>12047641.050000001</v>
      </c>
      <c r="E17" s="6">
        <v>513</v>
      </c>
      <c r="F17" s="6">
        <v>1586030.6</v>
      </c>
      <c r="G17" s="6">
        <v>199</v>
      </c>
      <c r="H17" s="6">
        <v>472891.31</v>
      </c>
      <c r="I17" s="6" t="s">
        <v>15</v>
      </c>
      <c r="J17" s="6">
        <v>3528.04</v>
      </c>
    </row>
    <row r="18" spans="2:10" x14ac:dyDescent="0.3">
      <c r="B18" s="6" t="s">
        <v>22</v>
      </c>
      <c r="C18" s="6">
        <v>685</v>
      </c>
      <c r="D18" s="6">
        <v>5255070.26</v>
      </c>
      <c r="E18" s="6">
        <v>321</v>
      </c>
      <c r="F18" s="6">
        <v>985035.92</v>
      </c>
      <c r="G18" s="6">
        <v>1618</v>
      </c>
      <c r="H18" s="6">
        <v>2909374.17</v>
      </c>
      <c r="I18" s="6" t="s">
        <v>15</v>
      </c>
      <c r="J18" s="6">
        <v>8154.6</v>
      </c>
    </row>
    <row r="19" spans="2:10" x14ac:dyDescent="0.3">
      <c r="B19" s="6" t="s">
        <v>23</v>
      </c>
      <c r="C19" s="6" t="s">
        <v>15</v>
      </c>
      <c r="D19" s="6">
        <v>35278.199999999997</v>
      </c>
      <c r="E19" s="6" t="s">
        <v>15</v>
      </c>
      <c r="F19" s="6">
        <v>2577.7199999999998</v>
      </c>
      <c r="G19" s="6">
        <v>0</v>
      </c>
      <c r="H19" s="6">
        <v>0</v>
      </c>
      <c r="I19" s="6">
        <v>0</v>
      </c>
      <c r="J19" s="6">
        <v>0</v>
      </c>
    </row>
    <row r="20" spans="2:10" x14ac:dyDescent="0.3">
      <c r="B20" s="6" t="s">
        <v>24</v>
      </c>
      <c r="C20" s="6">
        <v>18</v>
      </c>
      <c r="D20" s="6">
        <v>130413.2</v>
      </c>
      <c r="E20" s="6" t="s">
        <v>15</v>
      </c>
      <c r="F20" s="6">
        <v>4715.55</v>
      </c>
      <c r="G20" s="6" t="s">
        <v>15</v>
      </c>
      <c r="H20" s="6">
        <v>12441.6</v>
      </c>
      <c r="I20" s="6">
        <v>0</v>
      </c>
      <c r="J20" s="6">
        <v>0</v>
      </c>
    </row>
    <row r="21" spans="2:10" x14ac:dyDescent="0.3">
      <c r="B21" s="6" t="s">
        <v>25</v>
      </c>
      <c r="C21" s="6">
        <v>12</v>
      </c>
      <c r="D21" s="6">
        <v>113229.48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2:10" x14ac:dyDescent="0.3">
      <c r="B22" s="6" t="s">
        <v>26</v>
      </c>
      <c r="C22" s="6" t="s">
        <v>15</v>
      </c>
      <c r="D22" s="6">
        <v>6813.96</v>
      </c>
      <c r="E22" s="6">
        <v>0</v>
      </c>
      <c r="F22" s="6">
        <v>0</v>
      </c>
      <c r="G22" s="6" t="s">
        <v>15</v>
      </c>
      <c r="H22" s="6">
        <v>260.52</v>
      </c>
      <c r="I22" s="6">
        <v>0</v>
      </c>
      <c r="J22" s="6">
        <v>0</v>
      </c>
    </row>
    <row r="23" spans="2:10" x14ac:dyDescent="0.3">
      <c r="B23" s="6" t="s">
        <v>27</v>
      </c>
      <c r="C23" s="6" t="s">
        <v>15</v>
      </c>
      <c r="D23" s="6">
        <v>21021.83</v>
      </c>
      <c r="E23" s="6" t="s">
        <v>15</v>
      </c>
      <c r="F23" s="6">
        <v>3897.84</v>
      </c>
      <c r="G23" s="6" t="s">
        <v>15</v>
      </c>
      <c r="H23" s="6">
        <v>652.91999999999996</v>
      </c>
      <c r="I23" s="6">
        <v>0</v>
      </c>
      <c r="J23" s="6">
        <v>0</v>
      </c>
    </row>
    <row r="24" spans="2:10" x14ac:dyDescent="0.3">
      <c r="B24" s="6" t="s">
        <v>28</v>
      </c>
      <c r="C24" s="6">
        <v>21357</v>
      </c>
      <c r="D24" s="6">
        <v>123933732.09</v>
      </c>
      <c r="E24" s="6">
        <v>16244</v>
      </c>
      <c r="F24" s="6">
        <v>42989646.07</v>
      </c>
      <c r="G24" s="6">
        <v>25711</v>
      </c>
      <c r="H24" s="6">
        <v>74668258.260000005</v>
      </c>
      <c r="I24" s="6">
        <v>115</v>
      </c>
      <c r="J24" s="6">
        <v>174480.83</v>
      </c>
    </row>
    <row r="25" spans="2:10" x14ac:dyDescent="0.3">
      <c r="B25" s="6" t="s">
        <v>29</v>
      </c>
      <c r="C25" s="6">
        <v>270</v>
      </c>
      <c r="D25" s="6">
        <v>2135212.67</v>
      </c>
      <c r="E25" s="6">
        <v>39</v>
      </c>
      <c r="F25" s="6">
        <v>206957.27</v>
      </c>
      <c r="G25" s="6" t="s">
        <v>15</v>
      </c>
      <c r="H25" s="6">
        <v>30750</v>
      </c>
      <c r="I25" s="6">
        <v>0</v>
      </c>
      <c r="J25" s="6">
        <v>0</v>
      </c>
    </row>
    <row r="26" spans="2:10" x14ac:dyDescent="0.3">
      <c r="B26" s="6" t="s">
        <v>30</v>
      </c>
      <c r="C26" s="6">
        <v>11</v>
      </c>
      <c r="D26" s="6">
        <v>120828.94</v>
      </c>
      <c r="E26" s="6">
        <v>6</v>
      </c>
      <c r="F26" s="6">
        <v>11516.94</v>
      </c>
      <c r="G26" s="6" t="s">
        <v>15</v>
      </c>
      <c r="H26" s="6">
        <v>15525.84</v>
      </c>
      <c r="I26" s="6">
        <v>0</v>
      </c>
      <c r="J26" s="6">
        <v>0</v>
      </c>
    </row>
    <row r="27" spans="2:10" x14ac:dyDescent="0.3">
      <c r="B27" s="6" t="s">
        <v>31</v>
      </c>
      <c r="C27" s="6">
        <v>5</v>
      </c>
      <c r="D27" s="6">
        <v>34104.42</v>
      </c>
      <c r="E27" s="6">
        <v>0</v>
      </c>
      <c r="F27" s="6">
        <v>0</v>
      </c>
      <c r="G27" s="6" t="s">
        <v>15</v>
      </c>
      <c r="H27" s="6">
        <v>15902.88</v>
      </c>
      <c r="I27" s="6">
        <v>0</v>
      </c>
      <c r="J27" s="6">
        <v>0</v>
      </c>
    </row>
    <row r="28" spans="2:10" x14ac:dyDescent="0.3">
      <c r="B28" s="6" t="s">
        <v>32</v>
      </c>
      <c r="C28" s="6">
        <v>52</v>
      </c>
      <c r="D28" s="6">
        <v>302382.96000000002</v>
      </c>
      <c r="E28" s="6">
        <v>13</v>
      </c>
      <c r="F28" s="6">
        <v>33655.199999999997</v>
      </c>
      <c r="G28" s="6" t="s">
        <v>15</v>
      </c>
      <c r="H28" s="6">
        <v>21570.36</v>
      </c>
      <c r="I28" s="6">
        <v>0</v>
      </c>
      <c r="J28" s="6">
        <v>0</v>
      </c>
    </row>
    <row r="29" spans="2:10" x14ac:dyDescent="0.3">
      <c r="B29" s="6" t="s">
        <v>33</v>
      </c>
      <c r="C29" s="6">
        <v>638</v>
      </c>
      <c r="D29" s="6">
        <v>1413288.13</v>
      </c>
      <c r="E29" s="6">
        <v>415</v>
      </c>
      <c r="F29" s="6">
        <v>838909.21</v>
      </c>
      <c r="G29" s="6">
        <v>442</v>
      </c>
      <c r="H29" s="6">
        <v>595797.65</v>
      </c>
      <c r="I29" s="6">
        <v>152</v>
      </c>
      <c r="J29" s="6">
        <v>174352.4</v>
      </c>
    </row>
    <row r="30" spans="2:10" x14ac:dyDescent="0.3">
      <c r="B30" s="6" t="s">
        <v>34</v>
      </c>
      <c r="C30" s="6" t="s">
        <v>15</v>
      </c>
      <c r="D30" s="6">
        <v>2393.94</v>
      </c>
      <c r="E30" s="6" t="s">
        <v>15</v>
      </c>
      <c r="F30" s="6">
        <v>4494.24</v>
      </c>
      <c r="G30" s="6">
        <v>0</v>
      </c>
      <c r="H30" s="6">
        <v>0</v>
      </c>
      <c r="I30" s="6">
        <v>0</v>
      </c>
      <c r="J30" s="6">
        <v>0</v>
      </c>
    </row>
    <row r="31" spans="2:10" x14ac:dyDescent="0.3">
      <c r="B31" s="6" t="s">
        <v>35</v>
      </c>
      <c r="C31" s="6">
        <v>1209</v>
      </c>
      <c r="D31" s="6">
        <v>10874311.279999999</v>
      </c>
      <c r="E31" s="6">
        <v>380</v>
      </c>
      <c r="F31" s="6">
        <v>1811434.61</v>
      </c>
      <c r="G31" s="6">
        <v>98</v>
      </c>
      <c r="H31" s="6">
        <v>509423.88</v>
      </c>
      <c r="I31" s="6" t="s">
        <v>15</v>
      </c>
      <c r="J31" s="6">
        <v>5406.96</v>
      </c>
    </row>
    <row r="32" spans="2:10" x14ac:dyDescent="0.3">
      <c r="B32" s="6" t="s">
        <v>36</v>
      </c>
      <c r="C32" s="6" t="s">
        <v>15</v>
      </c>
      <c r="D32" s="6">
        <v>25297.8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</row>
    <row r="33" spans="2:10" x14ac:dyDescent="0.3">
      <c r="B33" s="6" t="s">
        <v>37</v>
      </c>
      <c r="C33" s="6">
        <v>177</v>
      </c>
      <c r="D33" s="6">
        <v>1586122.47</v>
      </c>
      <c r="E33" s="6">
        <v>65</v>
      </c>
      <c r="F33" s="6">
        <v>203950.84</v>
      </c>
      <c r="G33" s="6">
        <v>179</v>
      </c>
      <c r="H33" s="6">
        <v>491162.82</v>
      </c>
      <c r="I33" s="6">
        <v>0</v>
      </c>
      <c r="J33" s="6">
        <v>0</v>
      </c>
    </row>
    <row r="34" spans="2:10" x14ac:dyDescent="0.3">
      <c r="B34" s="6" t="s">
        <v>38</v>
      </c>
      <c r="C34" s="6">
        <v>177</v>
      </c>
      <c r="D34" s="6">
        <v>1884604.2</v>
      </c>
      <c r="E34" s="6">
        <v>19</v>
      </c>
      <c r="F34" s="6">
        <v>67548.36</v>
      </c>
      <c r="G34" s="6">
        <v>9</v>
      </c>
      <c r="H34" s="6">
        <v>60613.2</v>
      </c>
      <c r="I34" s="6">
        <v>0</v>
      </c>
      <c r="J34" s="6">
        <v>0</v>
      </c>
    </row>
    <row r="35" spans="2:10" x14ac:dyDescent="0.3">
      <c r="B35" s="6" t="s">
        <v>39</v>
      </c>
      <c r="C35" s="6">
        <v>9</v>
      </c>
      <c r="D35" s="6">
        <v>28744.84</v>
      </c>
      <c r="E35" s="6" t="s">
        <v>15</v>
      </c>
      <c r="F35" s="6">
        <v>4989.4799999999996</v>
      </c>
      <c r="G35" s="6" t="s">
        <v>15</v>
      </c>
      <c r="H35" s="6">
        <v>1398.6</v>
      </c>
      <c r="I35" s="6">
        <v>0</v>
      </c>
      <c r="J35" s="6">
        <v>0</v>
      </c>
    </row>
    <row r="36" spans="2:10" x14ac:dyDescent="0.3">
      <c r="B36" s="6" t="s">
        <v>40</v>
      </c>
      <c r="C36" s="6">
        <v>233</v>
      </c>
      <c r="D36" s="6">
        <v>2230542.64</v>
      </c>
      <c r="E36" s="6">
        <v>16</v>
      </c>
      <c r="F36" s="6">
        <v>66567.66</v>
      </c>
      <c r="G36" s="6">
        <v>18</v>
      </c>
      <c r="H36" s="6">
        <v>103357.92</v>
      </c>
      <c r="I36" s="6">
        <v>0</v>
      </c>
      <c r="J36" s="6">
        <v>0</v>
      </c>
    </row>
    <row r="37" spans="2:10" x14ac:dyDescent="0.3">
      <c r="B37" s="6" t="s">
        <v>41</v>
      </c>
      <c r="C37" s="6">
        <v>638</v>
      </c>
      <c r="D37" s="6">
        <v>4221692.9000000004</v>
      </c>
      <c r="E37" s="6">
        <v>102</v>
      </c>
      <c r="F37" s="6">
        <v>314377.46999999997</v>
      </c>
      <c r="G37" s="6">
        <v>6</v>
      </c>
      <c r="H37" s="6">
        <v>52272.84</v>
      </c>
      <c r="I37" s="6">
        <v>0</v>
      </c>
      <c r="J37" s="6">
        <v>0</v>
      </c>
    </row>
    <row r="38" spans="2:10" x14ac:dyDescent="0.3">
      <c r="B38" s="6" t="s">
        <v>42</v>
      </c>
      <c r="C38" s="6">
        <v>6350</v>
      </c>
      <c r="D38" s="6">
        <v>32203662.039999999</v>
      </c>
      <c r="E38" s="6">
        <v>1324</v>
      </c>
      <c r="F38" s="6">
        <v>3987307.05</v>
      </c>
      <c r="G38" s="6">
        <v>393</v>
      </c>
      <c r="H38" s="6">
        <v>850969.75</v>
      </c>
      <c r="I38" s="6">
        <v>10</v>
      </c>
      <c r="J38" s="6">
        <v>6936.3</v>
      </c>
    </row>
    <row r="39" spans="2:10" x14ac:dyDescent="0.3">
      <c r="B39" s="6" t="s">
        <v>43</v>
      </c>
      <c r="C39" s="6">
        <v>95</v>
      </c>
      <c r="D39" s="6">
        <v>445989.81</v>
      </c>
      <c r="E39" s="6">
        <v>107</v>
      </c>
      <c r="F39" s="6">
        <v>372435.3</v>
      </c>
      <c r="G39" s="6">
        <v>11</v>
      </c>
      <c r="H39" s="6">
        <v>38087.040000000001</v>
      </c>
      <c r="I39" s="6">
        <v>0</v>
      </c>
      <c r="J39" s="6">
        <v>0</v>
      </c>
    </row>
    <row r="40" spans="2:10" x14ac:dyDescent="0.3">
      <c r="B40" s="6" t="s">
        <v>44</v>
      </c>
      <c r="C40" s="6">
        <v>632</v>
      </c>
      <c r="D40" s="6">
        <v>4483520.93</v>
      </c>
      <c r="E40" s="6">
        <v>125</v>
      </c>
      <c r="F40" s="6">
        <v>627888.87</v>
      </c>
      <c r="G40" s="6">
        <v>73</v>
      </c>
      <c r="H40" s="6">
        <v>252156.81</v>
      </c>
      <c r="I40" s="6">
        <v>0</v>
      </c>
      <c r="J40" s="6">
        <v>0</v>
      </c>
    </row>
    <row r="41" spans="2:10" x14ac:dyDescent="0.3">
      <c r="B41" s="6" t="s">
        <v>45</v>
      </c>
      <c r="C41" s="6">
        <v>264</v>
      </c>
      <c r="D41" s="6">
        <v>3387185.77</v>
      </c>
      <c r="E41" s="6">
        <v>20</v>
      </c>
      <c r="F41" s="6">
        <v>48682.26</v>
      </c>
      <c r="G41" s="6">
        <v>27</v>
      </c>
      <c r="H41" s="6">
        <v>233650.82</v>
      </c>
      <c r="I41" s="6">
        <v>0</v>
      </c>
      <c r="J41" s="6">
        <v>0</v>
      </c>
    </row>
    <row r="42" spans="2:10" x14ac:dyDescent="0.3">
      <c r="B42" s="6" t="s">
        <v>46</v>
      </c>
      <c r="C42" s="6">
        <v>83</v>
      </c>
      <c r="D42" s="6">
        <v>915357.57</v>
      </c>
      <c r="E42" s="6">
        <v>9</v>
      </c>
      <c r="F42" s="6">
        <v>39451.08</v>
      </c>
      <c r="G42" s="6">
        <v>80</v>
      </c>
      <c r="H42" s="6">
        <v>281382.2</v>
      </c>
      <c r="I42" s="6">
        <v>0</v>
      </c>
      <c r="J42" s="6">
        <v>0</v>
      </c>
    </row>
    <row r="43" spans="2:10" x14ac:dyDescent="0.3">
      <c r="B43" s="6" t="s">
        <v>47</v>
      </c>
      <c r="C43" s="6">
        <v>298</v>
      </c>
      <c r="D43" s="6">
        <v>3045343.22</v>
      </c>
      <c r="E43" s="6">
        <v>70</v>
      </c>
      <c r="F43" s="6">
        <v>374661.41</v>
      </c>
      <c r="G43" s="6">
        <v>24</v>
      </c>
      <c r="H43" s="6">
        <v>93112.5</v>
      </c>
      <c r="I43" s="6">
        <v>0</v>
      </c>
      <c r="J43" s="6">
        <v>0</v>
      </c>
    </row>
    <row r="44" spans="2:10" x14ac:dyDescent="0.3">
      <c r="B44" s="6" t="s">
        <v>48</v>
      </c>
      <c r="C44" s="6">
        <v>33</v>
      </c>
      <c r="D44" s="6">
        <v>237090.39</v>
      </c>
      <c r="E44" s="6">
        <v>20</v>
      </c>
      <c r="F44" s="6">
        <v>148978.79999999999</v>
      </c>
      <c r="G44" s="6">
        <v>0</v>
      </c>
      <c r="H44" s="6">
        <v>0</v>
      </c>
      <c r="I44" s="6">
        <v>0</v>
      </c>
      <c r="J44" s="6">
        <v>0</v>
      </c>
    </row>
    <row r="45" spans="2:10" x14ac:dyDescent="0.3">
      <c r="B45" s="6" t="s">
        <v>49</v>
      </c>
      <c r="C45" s="6">
        <v>65</v>
      </c>
      <c r="D45" s="6">
        <v>364084.47999999998</v>
      </c>
      <c r="E45" s="6">
        <v>5</v>
      </c>
      <c r="F45" s="6">
        <v>26937.599999999999</v>
      </c>
      <c r="G45" s="6" t="s">
        <v>15</v>
      </c>
      <c r="H45" s="6">
        <v>9750.41</v>
      </c>
      <c r="I45" s="6">
        <v>0</v>
      </c>
      <c r="J45" s="6">
        <v>0</v>
      </c>
    </row>
    <row r="46" spans="2:10" x14ac:dyDescent="0.3">
      <c r="B46" s="6" t="s">
        <v>50</v>
      </c>
      <c r="C46" s="6">
        <v>181</v>
      </c>
      <c r="D46" s="6">
        <v>590438.81999999995</v>
      </c>
      <c r="E46" s="6">
        <v>8</v>
      </c>
      <c r="F46" s="6">
        <v>34931.519999999997</v>
      </c>
      <c r="G46" s="6" t="s">
        <v>15</v>
      </c>
      <c r="H46" s="6">
        <v>20636.88</v>
      </c>
      <c r="I46" s="6">
        <v>0</v>
      </c>
      <c r="J46" s="6">
        <v>0</v>
      </c>
    </row>
    <row r="47" spans="2:10" x14ac:dyDescent="0.3">
      <c r="B47" s="6" t="s">
        <v>51</v>
      </c>
      <c r="C47" s="6">
        <v>152</v>
      </c>
      <c r="D47" s="6">
        <v>1517367.77</v>
      </c>
      <c r="E47" s="6">
        <v>18</v>
      </c>
      <c r="F47" s="6">
        <v>52790.5</v>
      </c>
      <c r="G47" s="6">
        <v>9</v>
      </c>
      <c r="H47" s="6">
        <v>38537.9</v>
      </c>
      <c r="I47" s="6">
        <v>0</v>
      </c>
      <c r="J47" s="6">
        <v>0</v>
      </c>
    </row>
    <row r="48" spans="2:10" x14ac:dyDescent="0.3">
      <c r="B48" s="6" t="s">
        <v>52</v>
      </c>
      <c r="C48" s="6">
        <v>717</v>
      </c>
      <c r="D48" s="6">
        <v>6093800.6799999997</v>
      </c>
      <c r="E48" s="6">
        <v>104</v>
      </c>
      <c r="F48" s="6">
        <v>578730.55000000005</v>
      </c>
      <c r="G48" s="6">
        <v>12</v>
      </c>
      <c r="H48" s="6">
        <v>76782.02</v>
      </c>
      <c r="I48" s="6">
        <v>0</v>
      </c>
      <c r="J48" s="6">
        <v>0</v>
      </c>
    </row>
    <row r="49" spans="2:10" x14ac:dyDescent="0.3">
      <c r="B49" s="6" t="s">
        <v>53</v>
      </c>
      <c r="C49" s="6">
        <v>1156</v>
      </c>
      <c r="D49" s="6">
        <v>4849987.04</v>
      </c>
      <c r="E49" s="6">
        <v>792</v>
      </c>
      <c r="F49" s="6">
        <v>1844799.53</v>
      </c>
      <c r="G49" s="6">
        <v>769</v>
      </c>
      <c r="H49" s="6">
        <v>1771488.5</v>
      </c>
      <c r="I49" s="6">
        <v>37</v>
      </c>
      <c r="J49" s="6">
        <v>88436.68</v>
      </c>
    </row>
    <row r="50" spans="2:10" x14ac:dyDescent="0.3">
      <c r="B50" s="6" t="s">
        <v>54</v>
      </c>
      <c r="C50" s="6">
        <v>31</v>
      </c>
      <c r="D50" s="6">
        <v>288723.65000000002</v>
      </c>
      <c r="E50" s="6">
        <v>5</v>
      </c>
      <c r="F50" s="6">
        <v>13040.88</v>
      </c>
      <c r="G50" s="6" t="s">
        <v>15</v>
      </c>
      <c r="H50" s="6">
        <v>3608.16</v>
      </c>
      <c r="I50" s="6">
        <v>0</v>
      </c>
      <c r="J50" s="6">
        <v>0</v>
      </c>
    </row>
    <row r="51" spans="2:10" x14ac:dyDescent="0.3">
      <c r="B51" s="6" t="s">
        <v>55</v>
      </c>
      <c r="C51" s="6">
        <v>237</v>
      </c>
      <c r="D51" s="6">
        <v>1135050.8899999999</v>
      </c>
      <c r="E51" s="6">
        <v>36</v>
      </c>
      <c r="F51" s="6">
        <v>108002.68</v>
      </c>
      <c r="G51" s="6">
        <v>530</v>
      </c>
      <c r="H51" s="6">
        <v>1183169.72</v>
      </c>
      <c r="I51" s="6">
        <v>0</v>
      </c>
      <c r="J51" s="6">
        <v>0</v>
      </c>
    </row>
    <row r="52" spans="2:10" x14ac:dyDescent="0.3">
      <c r="B52" s="6" t="s">
        <v>56</v>
      </c>
      <c r="C52" s="6">
        <v>13</v>
      </c>
      <c r="D52" s="6">
        <v>64435.99</v>
      </c>
      <c r="E52" s="6">
        <v>6</v>
      </c>
      <c r="F52" s="6">
        <v>64129.35</v>
      </c>
      <c r="G52" s="6" t="s">
        <v>15</v>
      </c>
      <c r="H52" s="6">
        <v>2192.16</v>
      </c>
      <c r="I52" s="6">
        <v>0</v>
      </c>
      <c r="J52" s="6">
        <v>0</v>
      </c>
    </row>
    <row r="53" spans="2:10" x14ac:dyDescent="0.3">
      <c r="B53" s="6" t="s">
        <v>57</v>
      </c>
      <c r="C53" s="6" t="s">
        <v>15</v>
      </c>
      <c r="D53" s="6">
        <v>35250.959999999999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</row>
    <row r="54" spans="2:10" x14ac:dyDescent="0.3">
      <c r="B54" s="6" t="s">
        <v>58</v>
      </c>
      <c r="C54" s="6">
        <v>128</v>
      </c>
      <c r="D54" s="6">
        <v>1271508.8799999999</v>
      </c>
      <c r="E54" s="6">
        <v>22</v>
      </c>
      <c r="F54" s="6">
        <v>75154.06</v>
      </c>
      <c r="G54" s="6">
        <v>6</v>
      </c>
      <c r="H54" s="6">
        <v>26876.639999999999</v>
      </c>
      <c r="I54" s="6">
        <v>0</v>
      </c>
      <c r="J54" s="6">
        <v>0</v>
      </c>
    </row>
    <row r="55" spans="2:10" x14ac:dyDescent="0.3">
      <c r="B55" s="6" t="s">
        <v>59</v>
      </c>
      <c r="C55" s="6">
        <v>17</v>
      </c>
      <c r="D55" s="6">
        <v>120722.44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</row>
    <row r="56" spans="2:10" x14ac:dyDescent="0.3">
      <c r="B56" s="6" t="s">
        <v>60</v>
      </c>
      <c r="C56" s="6">
        <v>162</v>
      </c>
      <c r="D56" s="6">
        <v>1864916.67</v>
      </c>
      <c r="E56" s="6" t="s">
        <v>15</v>
      </c>
      <c r="F56" s="6">
        <v>6866.64</v>
      </c>
      <c r="G56" s="6">
        <v>22</v>
      </c>
      <c r="H56" s="6">
        <v>180919.2</v>
      </c>
      <c r="I56" s="6">
        <v>0</v>
      </c>
      <c r="J56" s="6">
        <v>0</v>
      </c>
    </row>
    <row r="57" spans="2:10" x14ac:dyDescent="0.3">
      <c r="B57" s="6" t="s">
        <v>61</v>
      </c>
      <c r="C57" s="6">
        <v>101</v>
      </c>
      <c r="D57" s="6">
        <v>807867.2</v>
      </c>
      <c r="E57" s="6">
        <v>16</v>
      </c>
      <c r="F57" s="6">
        <v>56107.58</v>
      </c>
      <c r="G57" s="6">
        <v>9</v>
      </c>
      <c r="H57" s="6">
        <v>37440</v>
      </c>
      <c r="I57" s="6">
        <v>0</v>
      </c>
      <c r="J57" s="6">
        <v>0</v>
      </c>
    </row>
    <row r="58" spans="2:10" x14ac:dyDescent="0.3">
      <c r="B58" s="6" t="s">
        <v>62</v>
      </c>
      <c r="C58" s="6">
        <v>119355</v>
      </c>
      <c r="D58" s="6">
        <v>398216164.26999998</v>
      </c>
      <c r="E58" s="6">
        <v>81091</v>
      </c>
      <c r="F58" s="6">
        <v>152524079.88</v>
      </c>
      <c r="G58" s="6">
        <v>105816</v>
      </c>
      <c r="H58" s="6">
        <v>209199528.51000002</v>
      </c>
      <c r="I58" s="6">
        <v>2926</v>
      </c>
      <c r="J58" s="6">
        <v>3947119.66</v>
      </c>
    </row>
    <row r="59" spans="2:10" x14ac:dyDescent="0.3">
      <c r="B59" s="6" t="s">
        <v>63</v>
      </c>
      <c r="C59" s="6">
        <v>10</v>
      </c>
      <c r="D59" s="6">
        <v>133727.20000000001</v>
      </c>
      <c r="E59" s="6" t="s">
        <v>15</v>
      </c>
      <c r="F59" s="6">
        <v>9929.08</v>
      </c>
      <c r="G59" s="6">
        <v>12</v>
      </c>
      <c r="H59" s="6">
        <v>70623.12</v>
      </c>
      <c r="I59" s="6">
        <v>0</v>
      </c>
      <c r="J59" s="6">
        <v>0</v>
      </c>
    </row>
    <row r="60" spans="2:10" x14ac:dyDescent="0.3">
      <c r="B60" s="6" t="s">
        <v>64</v>
      </c>
      <c r="C60" s="6">
        <v>11762</v>
      </c>
      <c r="D60" s="6">
        <v>60761382.890000001</v>
      </c>
      <c r="E60" s="6">
        <v>1064</v>
      </c>
      <c r="F60" s="6">
        <v>4453546.03</v>
      </c>
      <c r="G60" s="6">
        <v>415</v>
      </c>
      <c r="H60" s="6">
        <v>1265351.8799999999</v>
      </c>
      <c r="I60" s="6" t="s">
        <v>15</v>
      </c>
      <c r="J60" s="6">
        <v>10751.72</v>
      </c>
    </row>
    <row r="61" spans="2:10" x14ac:dyDescent="0.3">
      <c r="B61" s="6" t="s">
        <v>65</v>
      </c>
      <c r="C61" s="6">
        <v>16</v>
      </c>
      <c r="D61" s="6">
        <v>84051.69</v>
      </c>
      <c r="E61" s="6" t="s">
        <v>15</v>
      </c>
      <c r="F61" s="6">
        <v>1897.2</v>
      </c>
      <c r="G61" s="6" t="s">
        <v>15</v>
      </c>
      <c r="H61" s="6">
        <v>18675.84</v>
      </c>
      <c r="I61" s="6">
        <v>0</v>
      </c>
      <c r="J61" s="6">
        <v>0</v>
      </c>
    </row>
    <row r="62" spans="2:10" x14ac:dyDescent="0.3">
      <c r="B62" s="6" t="s">
        <v>66</v>
      </c>
      <c r="C62" s="6" t="s">
        <v>15</v>
      </c>
      <c r="D62" s="6">
        <v>67071.63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</row>
    <row r="63" spans="2:10" x14ac:dyDescent="0.3">
      <c r="B63" s="6" t="s">
        <v>67</v>
      </c>
      <c r="C63" s="6">
        <v>117</v>
      </c>
      <c r="D63" s="6">
        <v>649318.99</v>
      </c>
      <c r="E63" s="6">
        <v>20</v>
      </c>
      <c r="F63" s="6">
        <v>66567.22</v>
      </c>
      <c r="G63" s="6">
        <v>320</v>
      </c>
      <c r="H63" s="6">
        <v>771697.36</v>
      </c>
      <c r="I63" s="6">
        <v>0</v>
      </c>
      <c r="J63" s="6">
        <v>0</v>
      </c>
    </row>
    <row r="64" spans="2:10" x14ac:dyDescent="0.3">
      <c r="B64" s="6" t="s">
        <v>68</v>
      </c>
      <c r="C64" s="6">
        <v>149</v>
      </c>
      <c r="D64" s="6">
        <v>1617475.39</v>
      </c>
      <c r="E64" s="6">
        <v>12</v>
      </c>
      <c r="F64" s="6">
        <v>42595.42</v>
      </c>
      <c r="G64" s="6">
        <v>20</v>
      </c>
      <c r="H64" s="6">
        <v>96426.46</v>
      </c>
      <c r="I64" s="6">
        <v>0</v>
      </c>
      <c r="J64" s="6">
        <v>0</v>
      </c>
    </row>
    <row r="65" spans="2:10" x14ac:dyDescent="0.3">
      <c r="B65" s="6" t="s">
        <v>69</v>
      </c>
      <c r="C65" s="6">
        <v>6</v>
      </c>
      <c r="D65" s="6">
        <v>39263.94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2:10" x14ac:dyDescent="0.3">
      <c r="B66" s="6" t="s">
        <v>70</v>
      </c>
      <c r="C66" s="6">
        <v>10</v>
      </c>
      <c r="D66" s="6">
        <v>114765.16</v>
      </c>
      <c r="E66" s="6">
        <v>0</v>
      </c>
      <c r="F66" s="6">
        <v>0</v>
      </c>
      <c r="G66" s="6" t="s">
        <v>15</v>
      </c>
      <c r="H66" s="6">
        <v>16600.32</v>
      </c>
      <c r="I66" s="6">
        <v>0</v>
      </c>
      <c r="J66" s="6">
        <v>0</v>
      </c>
    </row>
    <row r="67" spans="2:10" x14ac:dyDescent="0.3">
      <c r="B67" s="6" t="s">
        <v>71</v>
      </c>
      <c r="C67" s="6">
        <v>23</v>
      </c>
      <c r="D67" s="6">
        <v>164026.29</v>
      </c>
      <c r="E67" s="6" t="s">
        <v>15</v>
      </c>
      <c r="F67" s="6">
        <v>7626.36</v>
      </c>
      <c r="G67" s="6">
        <v>0</v>
      </c>
      <c r="H67" s="6">
        <v>0</v>
      </c>
      <c r="I67" s="6">
        <v>0</v>
      </c>
      <c r="J67" s="6">
        <v>0</v>
      </c>
    </row>
    <row r="68" spans="2:10" x14ac:dyDescent="0.3">
      <c r="B68" s="6" t="s">
        <v>72</v>
      </c>
      <c r="C68" s="6">
        <v>1076</v>
      </c>
      <c r="D68" s="6">
        <v>6900401.4800000004</v>
      </c>
      <c r="E68" s="6">
        <v>443</v>
      </c>
      <c r="F68" s="6">
        <v>1513274.09</v>
      </c>
      <c r="G68" s="6">
        <v>981</v>
      </c>
      <c r="H68" s="6">
        <v>2231302.3199999998</v>
      </c>
      <c r="I68" s="6" t="s">
        <v>15</v>
      </c>
      <c r="J68" s="6">
        <v>480.06</v>
      </c>
    </row>
    <row r="69" spans="2:10" x14ac:dyDescent="0.3">
      <c r="B69" s="6" t="s">
        <v>73</v>
      </c>
      <c r="C69" s="6">
        <v>5</v>
      </c>
      <c r="D69" s="6">
        <v>42676.72</v>
      </c>
      <c r="E69" s="6" t="s">
        <v>15</v>
      </c>
      <c r="F69" s="6">
        <v>2296.56</v>
      </c>
      <c r="G69" s="6">
        <v>0</v>
      </c>
      <c r="H69" s="6">
        <v>0</v>
      </c>
      <c r="I69" s="6">
        <v>0</v>
      </c>
      <c r="J69" s="6">
        <v>0</v>
      </c>
    </row>
    <row r="70" spans="2:10" x14ac:dyDescent="0.3">
      <c r="B70" s="6" t="s">
        <v>74</v>
      </c>
      <c r="C70" s="6" t="s">
        <v>15</v>
      </c>
      <c r="D70" s="6">
        <v>400.08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spans="2:10" x14ac:dyDescent="0.3">
      <c r="B71" s="6" t="s">
        <v>75</v>
      </c>
      <c r="C71" s="6">
        <v>23</v>
      </c>
      <c r="D71" s="6">
        <v>148401.60000000001</v>
      </c>
      <c r="E71" s="6" t="s">
        <v>15</v>
      </c>
      <c r="F71" s="6">
        <v>6791.28</v>
      </c>
      <c r="G71" s="6" t="s">
        <v>15</v>
      </c>
      <c r="H71" s="6">
        <v>1565.64</v>
      </c>
      <c r="I71" s="6">
        <v>0</v>
      </c>
      <c r="J71" s="6">
        <v>0</v>
      </c>
    </row>
    <row r="72" spans="2:10" x14ac:dyDescent="0.3">
      <c r="B72" s="6" t="s">
        <v>76</v>
      </c>
      <c r="C72" s="6">
        <v>15</v>
      </c>
      <c r="D72" s="6">
        <v>34092.28</v>
      </c>
      <c r="E72" s="6">
        <v>0</v>
      </c>
      <c r="F72" s="6">
        <v>0</v>
      </c>
      <c r="G72" s="6">
        <v>5</v>
      </c>
      <c r="H72" s="6">
        <v>16483.560000000001</v>
      </c>
      <c r="I72" s="6">
        <v>0</v>
      </c>
      <c r="J72" s="6">
        <v>0</v>
      </c>
    </row>
    <row r="73" spans="2:10" x14ac:dyDescent="0.3">
      <c r="B73" s="6" t="s">
        <v>77</v>
      </c>
      <c r="C73" s="6">
        <v>38</v>
      </c>
      <c r="D73" s="6">
        <v>267963.52000000002</v>
      </c>
      <c r="E73" s="6">
        <v>8</v>
      </c>
      <c r="F73" s="6">
        <v>39759.440000000002</v>
      </c>
      <c r="G73" s="6" t="s">
        <v>15</v>
      </c>
      <c r="H73" s="6">
        <v>22413.599999999999</v>
      </c>
      <c r="I73" s="6">
        <v>0</v>
      </c>
      <c r="J73" s="6">
        <v>0</v>
      </c>
    </row>
    <row r="74" spans="2:10" x14ac:dyDescent="0.3">
      <c r="B74" s="6" t="s">
        <v>78</v>
      </c>
      <c r="C74" s="6" t="s">
        <v>15</v>
      </c>
      <c r="D74" s="6">
        <v>13056.72</v>
      </c>
      <c r="E74" s="6">
        <v>0</v>
      </c>
      <c r="F74" s="6">
        <v>0</v>
      </c>
      <c r="G74" s="6" t="s">
        <v>15</v>
      </c>
      <c r="H74" s="6">
        <v>3396</v>
      </c>
      <c r="I74" s="6">
        <v>0</v>
      </c>
      <c r="J74" s="6">
        <v>0</v>
      </c>
    </row>
    <row r="75" spans="2:10" x14ac:dyDescent="0.3">
      <c r="B75" s="6" t="s">
        <v>79</v>
      </c>
      <c r="C75" s="6">
        <v>5</v>
      </c>
      <c r="D75" s="6">
        <v>14479.1</v>
      </c>
      <c r="E75" s="6" t="s">
        <v>15</v>
      </c>
      <c r="F75" s="6">
        <v>1153</v>
      </c>
      <c r="G75" s="6" t="s">
        <v>15</v>
      </c>
      <c r="H75" s="6">
        <v>9639.5</v>
      </c>
      <c r="I75" s="6">
        <v>0</v>
      </c>
      <c r="J75" s="6">
        <v>0</v>
      </c>
    </row>
    <row r="76" spans="2:10" x14ac:dyDescent="0.3">
      <c r="B76" s="6" t="s">
        <v>80</v>
      </c>
      <c r="C76" s="6">
        <v>32</v>
      </c>
      <c r="D76" s="6">
        <v>299948.3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</row>
    <row r="77" spans="2:10" x14ac:dyDescent="0.3">
      <c r="B77" s="6" t="s">
        <v>81</v>
      </c>
      <c r="C77" s="6">
        <v>12</v>
      </c>
      <c r="D77" s="6">
        <v>26222.2</v>
      </c>
      <c r="E77" s="6">
        <v>0</v>
      </c>
      <c r="F77" s="6">
        <v>1925.32</v>
      </c>
      <c r="G77" s="6">
        <v>0</v>
      </c>
      <c r="H77" s="6">
        <v>0</v>
      </c>
      <c r="I77" s="6">
        <v>0</v>
      </c>
      <c r="J77" s="6">
        <v>0</v>
      </c>
    </row>
    <row r="78" spans="2:10" x14ac:dyDescent="0.3">
      <c r="B78" s="6" t="s">
        <v>82</v>
      </c>
      <c r="C78" s="6">
        <v>290</v>
      </c>
      <c r="D78" s="6">
        <v>2701804.08</v>
      </c>
      <c r="E78" s="6">
        <v>119</v>
      </c>
      <c r="F78" s="6">
        <v>403255.91</v>
      </c>
      <c r="G78" s="6">
        <v>270</v>
      </c>
      <c r="H78" s="6">
        <v>888489.55</v>
      </c>
      <c r="I78" s="6" t="s">
        <v>15</v>
      </c>
      <c r="J78" s="6">
        <v>1291.56</v>
      </c>
    </row>
    <row r="79" spans="2:10" x14ac:dyDescent="0.3">
      <c r="B79" s="6" t="s">
        <v>83</v>
      </c>
      <c r="C79" s="6">
        <v>1607</v>
      </c>
      <c r="D79" s="6">
        <v>14885955.210000001</v>
      </c>
      <c r="E79" s="6">
        <v>351</v>
      </c>
      <c r="F79" s="6">
        <v>1440032.32</v>
      </c>
      <c r="G79" s="6">
        <v>62</v>
      </c>
      <c r="H79" s="6">
        <v>414365.28</v>
      </c>
      <c r="I79" s="6">
        <v>0</v>
      </c>
      <c r="J79" s="6">
        <v>0</v>
      </c>
    </row>
    <row r="80" spans="2:10" x14ac:dyDescent="0.3">
      <c r="B80" s="6" t="s">
        <v>84</v>
      </c>
      <c r="C80" s="6">
        <v>312</v>
      </c>
      <c r="D80" s="6">
        <v>2784852.7</v>
      </c>
      <c r="E80" s="6">
        <v>122</v>
      </c>
      <c r="F80" s="6">
        <v>976531.9</v>
      </c>
      <c r="G80" s="6">
        <v>9</v>
      </c>
      <c r="H80" s="6">
        <v>41227.68</v>
      </c>
      <c r="I80" s="6">
        <v>0</v>
      </c>
      <c r="J80" s="6">
        <v>0</v>
      </c>
    </row>
    <row r="81" spans="2:10" x14ac:dyDescent="0.3">
      <c r="B81" s="6" t="s">
        <v>85</v>
      </c>
      <c r="C81" s="6">
        <v>248</v>
      </c>
      <c r="D81" s="6">
        <v>2804770.63</v>
      </c>
      <c r="E81" s="6">
        <v>31</v>
      </c>
      <c r="F81" s="6">
        <v>196512.94</v>
      </c>
      <c r="G81" s="6">
        <v>14</v>
      </c>
      <c r="H81" s="6">
        <v>92366.18</v>
      </c>
      <c r="I81" s="6">
        <v>0</v>
      </c>
      <c r="J81" s="6">
        <v>0</v>
      </c>
    </row>
    <row r="82" spans="2:10" x14ac:dyDescent="0.3">
      <c r="B82" s="6" t="s">
        <v>86</v>
      </c>
      <c r="C82" s="6">
        <v>27</v>
      </c>
      <c r="D82" s="6">
        <v>88946.76</v>
      </c>
      <c r="E82" s="6" t="s">
        <v>15</v>
      </c>
      <c r="F82" s="6">
        <v>11761.43</v>
      </c>
      <c r="G82" s="6" t="s">
        <v>15</v>
      </c>
      <c r="H82" s="6">
        <v>18464.759999999998</v>
      </c>
      <c r="I82" s="6">
        <v>0</v>
      </c>
      <c r="J82" s="6">
        <v>0</v>
      </c>
    </row>
    <row r="83" spans="2:10" x14ac:dyDescent="0.3">
      <c r="B83" s="6" t="s">
        <v>87</v>
      </c>
      <c r="C83" s="6">
        <v>223</v>
      </c>
      <c r="D83" s="6">
        <v>1719876.27</v>
      </c>
      <c r="E83" s="6">
        <v>42</v>
      </c>
      <c r="F83" s="6">
        <v>196080.55</v>
      </c>
      <c r="G83" s="6">
        <v>392</v>
      </c>
      <c r="H83" s="6">
        <v>1031825.88</v>
      </c>
      <c r="I83" s="6">
        <v>0</v>
      </c>
      <c r="J83" s="6">
        <v>0</v>
      </c>
    </row>
    <row r="84" spans="2:10" x14ac:dyDescent="0.3">
      <c r="B84" s="6" t="s">
        <v>88</v>
      </c>
      <c r="C84" s="6">
        <v>8</v>
      </c>
      <c r="D84" s="6">
        <v>28524.41</v>
      </c>
      <c r="E84" s="6" t="s">
        <v>15</v>
      </c>
      <c r="F84" s="6">
        <v>578.19000000000005</v>
      </c>
      <c r="G84" s="6">
        <v>7</v>
      </c>
      <c r="H84" s="6">
        <v>11812.2</v>
      </c>
      <c r="I84" s="6">
        <v>0</v>
      </c>
      <c r="J84" s="6">
        <v>0</v>
      </c>
    </row>
    <row r="85" spans="2:10" x14ac:dyDescent="0.3">
      <c r="B85" s="6" t="s">
        <v>89</v>
      </c>
      <c r="C85" s="6">
        <v>10470</v>
      </c>
      <c r="D85" s="6">
        <v>95121878.890000001</v>
      </c>
      <c r="E85" s="6">
        <v>1557</v>
      </c>
      <c r="F85" s="6">
        <v>8327477.25</v>
      </c>
      <c r="G85" s="6">
        <v>833</v>
      </c>
      <c r="H85" s="6">
        <v>3051315.81</v>
      </c>
      <c r="I85" s="6">
        <v>42</v>
      </c>
      <c r="J85" s="6">
        <v>129694.5</v>
      </c>
    </row>
    <row r="86" spans="2:10" x14ac:dyDescent="0.3">
      <c r="B86" s="6" t="s">
        <v>90</v>
      </c>
      <c r="C86" s="6">
        <v>27499</v>
      </c>
      <c r="D86" s="6">
        <v>85368077.670000002</v>
      </c>
      <c r="E86" s="6">
        <v>32853</v>
      </c>
      <c r="F86" s="6">
        <v>65704137.789999999</v>
      </c>
      <c r="G86" s="6">
        <v>29903</v>
      </c>
      <c r="H86" s="6">
        <v>56352162.390000001</v>
      </c>
      <c r="I86" s="6">
        <v>577</v>
      </c>
      <c r="J86" s="6">
        <v>883589.53</v>
      </c>
    </row>
    <row r="87" spans="2:10" x14ac:dyDescent="0.3">
      <c r="B87" s="6" t="s">
        <v>91</v>
      </c>
      <c r="C87" s="6" t="s">
        <v>15</v>
      </c>
      <c r="D87" s="6">
        <v>13655.16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</row>
    <row r="88" spans="2:10" x14ac:dyDescent="0.3">
      <c r="B88" s="6" t="s">
        <v>92</v>
      </c>
      <c r="C88" s="6">
        <v>1512</v>
      </c>
      <c r="D88" s="6">
        <v>6681205.0899999999</v>
      </c>
      <c r="E88" s="6">
        <v>149</v>
      </c>
      <c r="F88" s="6">
        <v>413817.32</v>
      </c>
      <c r="G88" s="6">
        <v>1161</v>
      </c>
      <c r="H88" s="6">
        <v>2357018.81</v>
      </c>
      <c r="I88" s="6">
        <v>0</v>
      </c>
      <c r="J88" s="6">
        <v>0</v>
      </c>
    </row>
    <row r="89" spans="2:10" x14ac:dyDescent="0.3">
      <c r="B89" s="6" t="s">
        <v>93</v>
      </c>
      <c r="C89" s="6">
        <v>42</v>
      </c>
      <c r="D89" s="6">
        <v>93372.04</v>
      </c>
      <c r="E89" s="6">
        <v>6</v>
      </c>
      <c r="F89" s="6">
        <v>16536.599999999999</v>
      </c>
      <c r="G89" s="6">
        <v>19</v>
      </c>
      <c r="H89" s="6">
        <v>18379.2</v>
      </c>
      <c r="I89" s="6">
        <v>0</v>
      </c>
      <c r="J89" s="6">
        <v>0</v>
      </c>
    </row>
    <row r="90" spans="2:10" x14ac:dyDescent="0.3">
      <c r="B90" s="6" t="s">
        <v>94</v>
      </c>
      <c r="C90" s="6">
        <v>15</v>
      </c>
      <c r="D90" s="6">
        <v>96072.24</v>
      </c>
      <c r="E90" s="6" t="s">
        <v>15</v>
      </c>
      <c r="F90" s="6">
        <v>6576.6</v>
      </c>
      <c r="G90" s="6" t="s">
        <v>15</v>
      </c>
      <c r="H90" s="6">
        <v>1059.48</v>
      </c>
      <c r="I90" s="6">
        <v>0</v>
      </c>
      <c r="J90" s="6">
        <v>0</v>
      </c>
    </row>
    <row r="91" spans="2:10" x14ac:dyDescent="0.3">
      <c r="B91" s="6" t="s">
        <v>95</v>
      </c>
      <c r="C91" s="6" t="s">
        <v>15</v>
      </c>
      <c r="D91" s="6">
        <v>40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</row>
    <row r="92" spans="2:10" x14ac:dyDescent="0.3">
      <c r="B92" s="6" t="s">
        <v>96</v>
      </c>
      <c r="C92" s="6">
        <v>33</v>
      </c>
      <c r="D92" s="6">
        <v>279032.37</v>
      </c>
      <c r="E92" s="6" t="s">
        <v>15</v>
      </c>
      <c r="F92" s="6">
        <v>10312.799999999999</v>
      </c>
      <c r="G92" s="6">
        <v>7</v>
      </c>
      <c r="H92" s="6">
        <v>43872</v>
      </c>
      <c r="I92" s="6">
        <v>0</v>
      </c>
      <c r="J92" s="6">
        <v>0</v>
      </c>
    </row>
    <row r="93" spans="2:10" x14ac:dyDescent="0.3">
      <c r="B93" s="6" t="s">
        <v>97</v>
      </c>
      <c r="C93" s="6" t="s">
        <v>15</v>
      </c>
      <c r="D93" s="6">
        <v>818.16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</row>
    <row r="94" spans="2:10" x14ac:dyDescent="0.3">
      <c r="B94" s="6" t="s">
        <v>98</v>
      </c>
      <c r="C94" s="6">
        <v>130</v>
      </c>
      <c r="D94" s="6">
        <v>273884.03999999998</v>
      </c>
      <c r="E94" s="6">
        <v>95</v>
      </c>
      <c r="F94" s="6">
        <v>200605.44</v>
      </c>
      <c r="G94" s="6">
        <v>118</v>
      </c>
      <c r="H94" s="6">
        <v>117721.32</v>
      </c>
      <c r="I94" s="6">
        <v>23</v>
      </c>
      <c r="J94" s="6">
        <v>25560.36</v>
      </c>
    </row>
    <row r="95" spans="2:10" x14ac:dyDescent="0.3">
      <c r="B95" s="6" t="s">
        <v>99</v>
      </c>
      <c r="C95" s="6" t="s">
        <v>15</v>
      </c>
      <c r="D95" s="6">
        <v>35772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</row>
    <row r="96" spans="2:10" x14ac:dyDescent="0.3">
      <c r="B96" s="6" t="s">
        <v>100</v>
      </c>
      <c r="C96" s="6">
        <v>136</v>
      </c>
      <c r="D96" s="6">
        <v>1034636.04</v>
      </c>
      <c r="E96" s="6">
        <v>23</v>
      </c>
      <c r="F96" s="6">
        <v>119146.77</v>
      </c>
      <c r="G96" s="6" t="s">
        <v>15</v>
      </c>
      <c r="H96" s="6">
        <v>16311.48</v>
      </c>
      <c r="I96" s="6">
        <v>0</v>
      </c>
      <c r="J96" s="6">
        <v>0</v>
      </c>
    </row>
    <row r="97" spans="2:10" x14ac:dyDescent="0.3">
      <c r="B97" s="6" t="s">
        <v>101</v>
      </c>
      <c r="C97" s="6">
        <v>7</v>
      </c>
      <c r="D97" s="6">
        <v>41533.94</v>
      </c>
      <c r="E97" s="6" t="s">
        <v>15</v>
      </c>
      <c r="F97" s="6">
        <v>1194.04</v>
      </c>
      <c r="G97" s="6">
        <v>9</v>
      </c>
      <c r="H97" s="6">
        <v>16250.94</v>
      </c>
      <c r="I97" s="6">
        <v>0</v>
      </c>
      <c r="J97" s="6">
        <v>0</v>
      </c>
    </row>
    <row r="98" spans="2:10" x14ac:dyDescent="0.3">
      <c r="B98" s="6" t="s">
        <v>102</v>
      </c>
      <c r="C98" s="6">
        <v>796</v>
      </c>
      <c r="D98" s="6">
        <v>5669310.0499999998</v>
      </c>
      <c r="E98" s="6">
        <v>101</v>
      </c>
      <c r="F98" s="6">
        <v>451345.29</v>
      </c>
      <c r="G98" s="6">
        <v>12</v>
      </c>
      <c r="H98" s="6">
        <v>53987.88</v>
      </c>
      <c r="I98" s="6">
        <v>0</v>
      </c>
      <c r="J98" s="6">
        <v>0</v>
      </c>
    </row>
    <row r="99" spans="2:10" x14ac:dyDescent="0.3">
      <c r="B99" s="6" t="s">
        <v>103</v>
      </c>
      <c r="C99" s="6">
        <v>12</v>
      </c>
      <c r="D99" s="6">
        <v>8229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</row>
    <row r="100" spans="2:10" x14ac:dyDescent="0.3">
      <c r="B100" s="6" t="s">
        <v>104</v>
      </c>
      <c r="C100" s="6">
        <v>13</v>
      </c>
      <c r="D100" s="6">
        <v>6881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</row>
    <row r="101" spans="2:10" x14ac:dyDescent="0.3">
      <c r="B101" s="6" t="s">
        <v>105</v>
      </c>
      <c r="C101" s="6">
        <v>8</v>
      </c>
      <c r="D101" s="6">
        <v>45075.24</v>
      </c>
      <c r="E101" s="6">
        <v>5</v>
      </c>
      <c r="F101" s="6">
        <v>7963.87</v>
      </c>
      <c r="G101" s="6">
        <v>31</v>
      </c>
      <c r="H101" s="6">
        <v>59707.47</v>
      </c>
      <c r="I101" s="6">
        <v>0</v>
      </c>
      <c r="J101" s="6">
        <v>0</v>
      </c>
    </row>
    <row r="102" spans="2:10" x14ac:dyDescent="0.3">
      <c r="B102" s="6" t="s">
        <v>106</v>
      </c>
      <c r="C102" s="6">
        <v>18</v>
      </c>
      <c r="D102" s="6">
        <v>100988.98</v>
      </c>
      <c r="E102" s="6">
        <v>10</v>
      </c>
      <c r="F102" s="6">
        <v>31315.34</v>
      </c>
      <c r="G102" s="6">
        <v>22</v>
      </c>
      <c r="H102" s="6">
        <v>62506.92</v>
      </c>
      <c r="I102" s="6">
        <v>0</v>
      </c>
      <c r="J102" s="6">
        <v>0</v>
      </c>
    </row>
    <row r="103" spans="2:10" x14ac:dyDescent="0.3">
      <c r="B103" s="6" t="s">
        <v>107</v>
      </c>
      <c r="C103" s="6">
        <v>2145</v>
      </c>
      <c r="D103" s="6">
        <v>16813735.609999999</v>
      </c>
      <c r="E103" s="6">
        <v>759</v>
      </c>
      <c r="F103" s="6">
        <v>2447453.46</v>
      </c>
      <c r="G103" s="6">
        <v>2964</v>
      </c>
      <c r="H103" s="6">
        <v>10801410.449999999</v>
      </c>
      <c r="I103" s="6">
        <v>9</v>
      </c>
      <c r="J103" s="6">
        <v>11327.04</v>
      </c>
    </row>
    <row r="104" spans="2:10" x14ac:dyDescent="0.3">
      <c r="B104" s="6" t="s">
        <v>108</v>
      </c>
      <c r="C104" s="6">
        <v>445</v>
      </c>
      <c r="D104" s="6">
        <v>902983.81</v>
      </c>
      <c r="E104" s="6">
        <v>281</v>
      </c>
      <c r="F104" s="6">
        <v>511803.03</v>
      </c>
      <c r="G104" s="6">
        <v>273</v>
      </c>
      <c r="H104" s="6">
        <v>303771.13</v>
      </c>
      <c r="I104" s="6">
        <v>37</v>
      </c>
      <c r="J104" s="6">
        <v>44256.160000000003</v>
      </c>
    </row>
    <row r="105" spans="2:10" x14ac:dyDescent="0.3">
      <c r="B105" s="6" t="s">
        <v>109</v>
      </c>
      <c r="C105" s="6">
        <v>1722</v>
      </c>
      <c r="D105" s="6">
        <v>20039458.66</v>
      </c>
      <c r="E105" s="6">
        <v>307</v>
      </c>
      <c r="F105" s="6">
        <v>1383049.07</v>
      </c>
      <c r="G105" s="6">
        <v>44</v>
      </c>
      <c r="H105" s="6">
        <v>315845.73</v>
      </c>
      <c r="I105" s="6">
        <v>0</v>
      </c>
      <c r="J105" s="6">
        <v>0</v>
      </c>
    </row>
    <row r="106" spans="2:10" x14ac:dyDescent="0.3">
      <c r="B106" s="6" t="s">
        <v>110</v>
      </c>
      <c r="C106" s="6">
        <v>160</v>
      </c>
      <c r="D106" s="6">
        <v>1707672.24</v>
      </c>
      <c r="E106" s="6">
        <v>10</v>
      </c>
      <c r="F106" s="6">
        <v>42868.24</v>
      </c>
      <c r="G106" s="6">
        <v>18</v>
      </c>
      <c r="H106" s="6">
        <v>158944.32000000001</v>
      </c>
      <c r="I106" s="6">
        <v>0</v>
      </c>
      <c r="J106" s="6">
        <v>0</v>
      </c>
    </row>
    <row r="107" spans="2:10" x14ac:dyDescent="0.3">
      <c r="B107" s="6" t="s">
        <v>111</v>
      </c>
      <c r="C107" s="6">
        <v>5</v>
      </c>
      <c r="D107" s="6">
        <v>15095.28</v>
      </c>
      <c r="E107" s="6">
        <v>0</v>
      </c>
      <c r="F107" s="6">
        <v>0</v>
      </c>
      <c r="G107" s="6" t="s">
        <v>15</v>
      </c>
      <c r="H107" s="6">
        <v>5385.84</v>
      </c>
      <c r="I107" s="6">
        <v>0</v>
      </c>
      <c r="J107" s="6">
        <v>0</v>
      </c>
    </row>
    <row r="108" spans="2:10" x14ac:dyDescent="0.3">
      <c r="B108" s="6" t="s">
        <v>112</v>
      </c>
      <c r="C108" s="6" t="s">
        <v>15</v>
      </c>
      <c r="D108" s="6">
        <v>11181.12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</row>
    <row r="109" spans="2:10" x14ac:dyDescent="0.3">
      <c r="B109" s="6" t="s">
        <v>113</v>
      </c>
      <c r="C109" s="6">
        <v>3107</v>
      </c>
      <c r="D109" s="6">
        <v>7457902.1699999999</v>
      </c>
      <c r="E109" s="6">
        <v>2013</v>
      </c>
      <c r="F109" s="6">
        <v>6792129.0499999998</v>
      </c>
      <c r="G109" s="6" t="s">
        <v>15</v>
      </c>
      <c r="H109" s="6">
        <v>7057.78</v>
      </c>
      <c r="I109" s="6">
        <v>0</v>
      </c>
      <c r="J109" s="6">
        <v>0</v>
      </c>
    </row>
    <row r="110" spans="2:10" x14ac:dyDescent="0.3">
      <c r="B110" s="6" t="s">
        <v>114</v>
      </c>
      <c r="C110" s="6">
        <v>84</v>
      </c>
      <c r="D110" s="6">
        <v>620021.9</v>
      </c>
      <c r="E110" s="6">
        <v>10</v>
      </c>
      <c r="F110" s="6">
        <v>33280.51</v>
      </c>
      <c r="G110" s="6">
        <v>34</v>
      </c>
      <c r="H110" s="6">
        <v>182586.66</v>
      </c>
      <c r="I110" s="6">
        <v>0</v>
      </c>
      <c r="J110" s="6">
        <v>0</v>
      </c>
    </row>
    <row r="111" spans="2:10" x14ac:dyDescent="0.3">
      <c r="B111" s="6" t="s">
        <v>115</v>
      </c>
      <c r="C111" s="6">
        <v>41345</v>
      </c>
      <c r="D111" s="6">
        <v>210443564.81</v>
      </c>
      <c r="E111" s="6">
        <v>55335</v>
      </c>
      <c r="F111" s="6">
        <v>161782771.03</v>
      </c>
      <c r="G111" s="6">
        <v>491</v>
      </c>
      <c r="H111" s="6">
        <v>2090203.42</v>
      </c>
      <c r="I111" s="6">
        <v>441</v>
      </c>
      <c r="J111" s="6">
        <v>1101290.3500000001</v>
      </c>
    </row>
    <row r="112" spans="2:10" x14ac:dyDescent="0.3">
      <c r="B112" s="6" t="s">
        <v>116</v>
      </c>
      <c r="C112" s="6">
        <v>954</v>
      </c>
      <c r="D112" s="6">
        <v>2908236.49</v>
      </c>
      <c r="E112" s="6">
        <v>1397</v>
      </c>
      <c r="F112" s="6">
        <v>3189826.02</v>
      </c>
      <c r="G112" s="6" t="s">
        <v>15</v>
      </c>
      <c r="H112" s="6">
        <v>2747.52</v>
      </c>
      <c r="I112" s="6">
        <v>5</v>
      </c>
      <c r="J112" s="6">
        <v>9597.84</v>
      </c>
    </row>
    <row r="113" spans="2:10" x14ac:dyDescent="0.3">
      <c r="B113" s="6" t="s">
        <v>117</v>
      </c>
      <c r="C113" s="6">
        <v>727</v>
      </c>
      <c r="D113" s="6">
        <v>7535324.4100000001</v>
      </c>
      <c r="E113" s="6">
        <v>183</v>
      </c>
      <c r="F113" s="6">
        <v>1068397.47</v>
      </c>
      <c r="G113" s="6">
        <v>31</v>
      </c>
      <c r="H113" s="6">
        <v>137385.48000000001</v>
      </c>
      <c r="I113" s="6" t="s">
        <v>15</v>
      </c>
      <c r="J113" s="6">
        <v>2880.48</v>
      </c>
    </row>
    <row r="114" spans="2:10" x14ac:dyDescent="0.3">
      <c r="B114" s="6" t="s">
        <v>118</v>
      </c>
      <c r="C114" s="6" t="s">
        <v>15</v>
      </c>
      <c r="D114" s="6">
        <v>21870.84</v>
      </c>
      <c r="E114" s="6">
        <v>0</v>
      </c>
      <c r="F114" s="6">
        <v>0</v>
      </c>
      <c r="G114" s="6" t="s">
        <v>15</v>
      </c>
      <c r="H114" s="6">
        <v>710.28</v>
      </c>
      <c r="I114" s="6">
        <v>0</v>
      </c>
      <c r="J114" s="6">
        <v>0</v>
      </c>
    </row>
    <row r="115" spans="2:10" x14ac:dyDescent="0.3">
      <c r="B115" s="6" t="s">
        <v>119</v>
      </c>
      <c r="C115" s="6">
        <v>1991</v>
      </c>
      <c r="D115" s="6">
        <v>12154475.68</v>
      </c>
      <c r="E115" s="6">
        <v>323</v>
      </c>
      <c r="F115" s="6">
        <v>1505320.37</v>
      </c>
      <c r="G115" s="6">
        <v>60</v>
      </c>
      <c r="H115" s="6">
        <v>323202.34000000003</v>
      </c>
      <c r="I115" s="6" t="s">
        <v>15</v>
      </c>
      <c r="J115" s="6">
        <v>3908.28</v>
      </c>
    </row>
    <row r="116" spans="2:10" x14ac:dyDescent="0.3">
      <c r="B116" s="6" t="s">
        <v>120</v>
      </c>
      <c r="C116" s="6" t="s">
        <v>15</v>
      </c>
      <c r="D116" s="6">
        <v>36931.919999999998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</row>
    <row r="117" spans="2:10" x14ac:dyDescent="0.3">
      <c r="B117" s="6" t="s">
        <v>121</v>
      </c>
      <c r="C117" s="6">
        <v>150</v>
      </c>
      <c r="D117" s="6">
        <v>547140.5</v>
      </c>
      <c r="E117" s="6">
        <v>75</v>
      </c>
      <c r="F117" s="6">
        <v>186509.21</v>
      </c>
      <c r="G117" s="6">
        <v>36</v>
      </c>
      <c r="H117" s="6">
        <v>63665.4</v>
      </c>
      <c r="I117" s="6">
        <v>13</v>
      </c>
      <c r="J117" s="6">
        <v>16662.3</v>
      </c>
    </row>
    <row r="118" spans="2:10" x14ac:dyDescent="0.3">
      <c r="B118" s="6" t="s">
        <v>122</v>
      </c>
      <c r="C118" s="6">
        <v>7</v>
      </c>
      <c r="D118" s="6">
        <v>31233.599999999999</v>
      </c>
      <c r="E118" s="6" t="s">
        <v>15</v>
      </c>
      <c r="F118" s="6">
        <v>158</v>
      </c>
      <c r="G118" s="6" t="s">
        <v>15</v>
      </c>
      <c r="H118" s="6">
        <v>3753.84</v>
      </c>
      <c r="I118" s="6">
        <v>0</v>
      </c>
      <c r="J118" s="6">
        <v>0</v>
      </c>
    </row>
    <row r="119" spans="2:10" x14ac:dyDescent="0.3">
      <c r="B119" s="6" t="s">
        <v>123</v>
      </c>
      <c r="C119" s="6">
        <v>22</v>
      </c>
      <c r="D119" s="6">
        <v>143964.46</v>
      </c>
      <c r="E119" s="6" t="s">
        <v>15</v>
      </c>
      <c r="F119" s="6">
        <v>16282.54</v>
      </c>
      <c r="G119" s="6" t="s">
        <v>15</v>
      </c>
      <c r="H119" s="6">
        <v>324.24</v>
      </c>
      <c r="I119" s="6">
        <v>0</v>
      </c>
      <c r="J119" s="6">
        <v>0</v>
      </c>
    </row>
    <row r="120" spans="2:10" x14ac:dyDescent="0.3">
      <c r="B120" s="6" t="s">
        <v>124</v>
      </c>
      <c r="C120" s="6">
        <v>9</v>
      </c>
      <c r="D120" s="6">
        <v>56906.04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</row>
    <row r="121" spans="2:10" x14ac:dyDescent="0.3">
      <c r="B121" s="6" t="s">
        <v>125</v>
      </c>
      <c r="C121" s="6">
        <v>27</v>
      </c>
      <c r="D121" s="6">
        <v>205408.76</v>
      </c>
      <c r="E121" s="6" t="s">
        <v>15</v>
      </c>
      <c r="F121" s="6">
        <v>14281.56</v>
      </c>
      <c r="G121" s="6" t="s">
        <v>15</v>
      </c>
      <c r="H121" s="6">
        <v>3007.2</v>
      </c>
      <c r="I121" s="6">
        <v>0</v>
      </c>
      <c r="J121" s="6">
        <v>0</v>
      </c>
    </row>
    <row r="122" spans="2:10" x14ac:dyDescent="0.3">
      <c r="B122" s="6" t="s">
        <v>126</v>
      </c>
      <c r="C122" s="6">
        <v>22</v>
      </c>
      <c r="D122" s="6">
        <v>407673.96</v>
      </c>
      <c r="E122" s="6" t="s">
        <v>15</v>
      </c>
      <c r="F122" s="6">
        <v>6603.92</v>
      </c>
      <c r="G122" s="6" t="s">
        <v>15</v>
      </c>
      <c r="H122" s="6">
        <v>14297.52</v>
      </c>
      <c r="I122" s="6">
        <v>0</v>
      </c>
      <c r="J122" s="6">
        <v>0</v>
      </c>
    </row>
    <row r="123" spans="2:10" x14ac:dyDescent="0.3">
      <c r="B123" s="6" t="s">
        <v>127</v>
      </c>
      <c r="C123" s="6">
        <v>8</v>
      </c>
      <c r="D123" s="6">
        <v>60439.86</v>
      </c>
      <c r="E123" s="6" t="s">
        <v>15</v>
      </c>
      <c r="F123" s="6">
        <v>4952.5200000000004</v>
      </c>
      <c r="G123" s="6" t="s">
        <v>15</v>
      </c>
      <c r="H123" s="6">
        <v>27728.52</v>
      </c>
      <c r="I123" s="6">
        <v>0</v>
      </c>
      <c r="J123" s="6">
        <v>0</v>
      </c>
    </row>
    <row r="124" spans="2:10" x14ac:dyDescent="0.3">
      <c r="B124" s="6" t="s">
        <v>128</v>
      </c>
      <c r="C124" s="6">
        <v>223</v>
      </c>
      <c r="D124" s="6">
        <v>942379.3</v>
      </c>
      <c r="E124" s="6">
        <v>18</v>
      </c>
      <c r="F124" s="6">
        <v>62401.7</v>
      </c>
      <c r="G124" s="6">
        <v>367</v>
      </c>
      <c r="H124" s="6">
        <v>910465.16</v>
      </c>
      <c r="I124" s="6">
        <v>0</v>
      </c>
      <c r="J124" s="6">
        <v>0</v>
      </c>
    </row>
    <row r="125" spans="2:10" x14ac:dyDescent="0.3">
      <c r="B125" s="6" t="s">
        <v>129</v>
      </c>
      <c r="C125" s="6">
        <v>196</v>
      </c>
      <c r="D125" s="6">
        <v>1115530.1000000001</v>
      </c>
      <c r="E125" s="6">
        <v>15</v>
      </c>
      <c r="F125" s="6">
        <v>58879.03</v>
      </c>
      <c r="G125" s="6">
        <v>20</v>
      </c>
      <c r="H125" s="6">
        <v>79368.72</v>
      </c>
      <c r="I125" s="6">
        <v>0</v>
      </c>
      <c r="J125" s="6">
        <v>0</v>
      </c>
    </row>
    <row r="126" spans="2:10" x14ac:dyDescent="0.3">
      <c r="B126" s="6" t="s">
        <v>130</v>
      </c>
      <c r="C126" s="6">
        <v>5203</v>
      </c>
      <c r="D126" s="6">
        <v>92282626</v>
      </c>
      <c r="E126" s="6">
        <v>911</v>
      </c>
      <c r="F126" s="6">
        <v>9076925.6099999994</v>
      </c>
      <c r="G126" s="6">
        <v>1158</v>
      </c>
      <c r="H126" s="6">
        <v>4206737.4000000004</v>
      </c>
      <c r="I126" s="6">
        <v>5</v>
      </c>
      <c r="J126" s="6">
        <v>4214.32</v>
      </c>
    </row>
    <row r="127" spans="2:10" x14ac:dyDescent="0.3">
      <c r="B127" s="6" t="s">
        <v>131</v>
      </c>
      <c r="C127" s="6">
        <v>5</v>
      </c>
      <c r="D127" s="6">
        <v>31849.82</v>
      </c>
      <c r="E127" s="6" t="s">
        <v>15</v>
      </c>
      <c r="F127" s="6">
        <v>7515.72</v>
      </c>
      <c r="G127" s="6" t="s">
        <v>15</v>
      </c>
      <c r="H127" s="6">
        <v>10829.76</v>
      </c>
      <c r="I127" s="6">
        <v>0</v>
      </c>
      <c r="J127" s="6">
        <v>0</v>
      </c>
    </row>
    <row r="128" spans="2:10" x14ac:dyDescent="0.3">
      <c r="B128" s="6" t="s">
        <v>132</v>
      </c>
      <c r="C128" s="6" t="s">
        <v>15</v>
      </c>
      <c r="D128" s="6">
        <v>41926.559999999998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</row>
    <row r="129" spans="2:10" x14ac:dyDescent="0.3">
      <c r="B129" s="6" t="s">
        <v>133</v>
      </c>
      <c r="C129" s="6">
        <v>25</v>
      </c>
      <c r="D129" s="6">
        <v>103913.28</v>
      </c>
      <c r="E129" s="6">
        <v>12</v>
      </c>
      <c r="F129" s="6">
        <v>46435.44</v>
      </c>
      <c r="G129" s="6">
        <v>0</v>
      </c>
      <c r="H129" s="6">
        <v>0</v>
      </c>
      <c r="I129" s="6">
        <v>0</v>
      </c>
      <c r="J129" s="6">
        <v>0</v>
      </c>
    </row>
    <row r="130" spans="2:10" x14ac:dyDescent="0.3">
      <c r="B130" s="6" t="s">
        <v>134</v>
      </c>
      <c r="C130" s="6" t="s">
        <v>15</v>
      </c>
      <c r="D130" s="6">
        <v>6793.56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</row>
    <row r="131" spans="2:10" x14ac:dyDescent="0.3">
      <c r="B131" s="6" t="s">
        <v>135</v>
      </c>
      <c r="C131" s="6">
        <v>97</v>
      </c>
      <c r="D131" s="6">
        <v>908676.92</v>
      </c>
      <c r="E131" s="6" t="s">
        <v>15</v>
      </c>
      <c r="F131" s="6">
        <v>23598.31</v>
      </c>
      <c r="G131" s="6">
        <v>9</v>
      </c>
      <c r="H131" s="6">
        <v>52465.32</v>
      </c>
      <c r="I131" s="6">
        <v>0</v>
      </c>
      <c r="J131" s="6">
        <v>0</v>
      </c>
    </row>
    <row r="132" spans="2:10" x14ac:dyDescent="0.3">
      <c r="B132" s="6" t="s">
        <v>136</v>
      </c>
      <c r="C132" s="6" t="s">
        <v>15</v>
      </c>
      <c r="D132" s="6">
        <v>2997.36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</row>
    <row r="133" spans="2:10" x14ac:dyDescent="0.3">
      <c r="B133" s="6" t="s">
        <v>137</v>
      </c>
      <c r="C133" s="6">
        <v>67</v>
      </c>
      <c r="D133" s="6">
        <v>361475.71</v>
      </c>
      <c r="E133" s="6">
        <v>18</v>
      </c>
      <c r="F133" s="6">
        <v>60939.12</v>
      </c>
      <c r="G133" s="6" t="s">
        <v>15</v>
      </c>
      <c r="H133" s="6">
        <v>8677.92</v>
      </c>
      <c r="I133" s="6">
        <v>0</v>
      </c>
      <c r="J133" s="6">
        <v>0</v>
      </c>
    </row>
    <row r="134" spans="2:10" x14ac:dyDescent="0.3">
      <c r="B134" s="6" t="s">
        <v>138</v>
      </c>
      <c r="C134" s="6">
        <v>1158</v>
      </c>
      <c r="D134" s="6">
        <v>4161253.14</v>
      </c>
      <c r="E134" s="6">
        <v>399</v>
      </c>
      <c r="F134" s="6">
        <v>1188162.94</v>
      </c>
      <c r="G134" s="6">
        <v>3043</v>
      </c>
      <c r="H134" s="6">
        <v>6101661.1299999999</v>
      </c>
      <c r="I134" s="6">
        <v>7</v>
      </c>
      <c r="J134" s="6">
        <v>13157.31</v>
      </c>
    </row>
    <row r="135" spans="2:10" x14ac:dyDescent="0.3">
      <c r="B135" s="6" t="s">
        <v>139</v>
      </c>
      <c r="C135" s="6">
        <v>183</v>
      </c>
      <c r="D135" s="6">
        <v>1564714.05</v>
      </c>
      <c r="E135" s="6">
        <v>42</v>
      </c>
      <c r="F135" s="6">
        <v>204454.01</v>
      </c>
      <c r="G135" s="6">
        <v>14</v>
      </c>
      <c r="H135" s="6">
        <v>94171.08</v>
      </c>
      <c r="I135" s="6">
        <v>0</v>
      </c>
      <c r="J135" s="6">
        <v>0</v>
      </c>
    </row>
    <row r="136" spans="2:10" x14ac:dyDescent="0.3">
      <c r="B136" s="6" t="s">
        <v>140</v>
      </c>
      <c r="C136" s="6">
        <v>302</v>
      </c>
      <c r="D136" s="6">
        <v>3282473.87</v>
      </c>
      <c r="E136" s="6">
        <v>26</v>
      </c>
      <c r="F136" s="6">
        <v>85528.04</v>
      </c>
      <c r="G136" s="6">
        <v>39</v>
      </c>
      <c r="H136" s="6">
        <v>179542.76</v>
      </c>
      <c r="I136" s="6">
        <v>0</v>
      </c>
      <c r="J136" s="6">
        <v>0</v>
      </c>
    </row>
    <row r="137" spans="2:10" x14ac:dyDescent="0.3">
      <c r="B137" s="6" t="s">
        <v>141</v>
      </c>
      <c r="C137" s="6">
        <v>1322</v>
      </c>
      <c r="D137" s="6">
        <v>6560178.2000000002</v>
      </c>
      <c r="E137" s="6">
        <v>1744</v>
      </c>
      <c r="F137" s="6">
        <v>3831618.17</v>
      </c>
      <c r="G137" s="6">
        <v>2438</v>
      </c>
      <c r="H137" s="6">
        <v>5972196.6699999999</v>
      </c>
      <c r="I137" s="6">
        <v>31</v>
      </c>
      <c r="J137" s="6">
        <v>50439.56</v>
      </c>
    </row>
    <row r="138" spans="2:10" x14ac:dyDescent="0.3">
      <c r="B138" s="6" t="s">
        <v>142</v>
      </c>
      <c r="C138" s="6">
        <v>5552</v>
      </c>
      <c r="D138" s="6">
        <v>160058717.44999999</v>
      </c>
      <c r="E138" s="6">
        <v>914</v>
      </c>
      <c r="F138" s="6">
        <v>12673328.710000001</v>
      </c>
      <c r="G138" s="6">
        <v>466</v>
      </c>
      <c r="H138" s="6">
        <v>2114574.33</v>
      </c>
      <c r="I138" s="6" t="s">
        <v>15</v>
      </c>
      <c r="J138" s="6">
        <v>1495</v>
      </c>
    </row>
    <row r="139" spans="2:10" x14ac:dyDescent="0.3">
      <c r="B139" s="6" t="s">
        <v>143</v>
      </c>
      <c r="C139" s="6">
        <v>75616</v>
      </c>
      <c r="D139" s="6">
        <v>434509157.80000001</v>
      </c>
      <c r="E139" s="6">
        <v>55900</v>
      </c>
      <c r="F139" s="6">
        <v>164567471.15000001</v>
      </c>
      <c r="G139" s="6">
        <v>81019</v>
      </c>
      <c r="H139" s="6">
        <v>298076638.72999996</v>
      </c>
      <c r="I139" s="6">
        <v>706</v>
      </c>
      <c r="J139" s="6">
        <v>1242482.48</v>
      </c>
    </row>
    <row r="140" spans="2:10" x14ac:dyDescent="0.3">
      <c r="B140" s="6" t="s">
        <v>144</v>
      </c>
      <c r="C140" s="6" t="s">
        <v>15</v>
      </c>
      <c r="D140" s="6">
        <v>31958.94</v>
      </c>
      <c r="E140" s="6">
        <v>0</v>
      </c>
      <c r="F140" s="6">
        <v>0</v>
      </c>
      <c r="G140" s="6" t="s">
        <v>15</v>
      </c>
      <c r="H140" s="6">
        <v>13741.68</v>
      </c>
      <c r="I140" s="6">
        <v>0</v>
      </c>
      <c r="J140" s="6">
        <v>0</v>
      </c>
    </row>
    <row r="141" spans="2:10" x14ac:dyDescent="0.3">
      <c r="B141" s="6" t="s">
        <v>145</v>
      </c>
      <c r="C141" s="6">
        <v>7462</v>
      </c>
      <c r="D141" s="6">
        <v>24334077.68</v>
      </c>
      <c r="E141" s="6">
        <v>1240</v>
      </c>
      <c r="F141" s="6">
        <v>3430989.69</v>
      </c>
      <c r="G141" s="6">
        <v>3291</v>
      </c>
      <c r="H141" s="6">
        <v>9937529.9399999995</v>
      </c>
      <c r="I141" s="6">
        <v>12</v>
      </c>
      <c r="J141" s="6">
        <v>15331.92</v>
      </c>
    </row>
    <row r="142" spans="2:10" x14ac:dyDescent="0.3">
      <c r="B142" s="6" t="s">
        <v>146</v>
      </c>
      <c r="C142" s="6">
        <v>17</v>
      </c>
      <c r="D142" s="6">
        <v>91593.26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</row>
    <row r="143" spans="2:10" x14ac:dyDescent="0.3">
      <c r="B143" s="6" t="s">
        <v>147</v>
      </c>
      <c r="C143" s="6">
        <v>19</v>
      </c>
      <c r="D143" s="6">
        <v>131985</v>
      </c>
      <c r="E143" s="6">
        <v>0</v>
      </c>
      <c r="F143" s="6">
        <v>0</v>
      </c>
      <c r="G143" s="6" t="s">
        <v>15</v>
      </c>
      <c r="H143" s="6">
        <v>6915.24</v>
      </c>
      <c r="I143" s="6">
        <v>0</v>
      </c>
      <c r="J143" s="6">
        <v>0</v>
      </c>
    </row>
    <row r="144" spans="2:10" x14ac:dyDescent="0.3">
      <c r="B144" s="6" t="s">
        <v>148</v>
      </c>
      <c r="C144" s="6">
        <v>252</v>
      </c>
      <c r="D144" s="6">
        <v>2653523.9</v>
      </c>
      <c r="E144" s="6">
        <v>42</v>
      </c>
      <c r="F144" s="6">
        <v>132715.66</v>
      </c>
      <c r="G144" s="6">
        <v>13</v>
      </c>
      <c r="H144" s="6">
        <v>82653.36</v>
      </c>
      <c r="I144" s="6">
        <v>0</v>
      </c>
      <c r="J144" s="6">
        <v>0</v>
      </c>
    </row>
    <row r="145" spans="2:10" x14ac:dyDescent="0.3">
      <c r="B145" s="6" t="s">
        <v>149</v>
      </c>
      <c r="C145" s="6">
        <v>148</v>
      </c>
      <c r="D145" s="6">
        <v>1566698.93</v>
      </c>
      <c r="E145" s="6">
        <v>89</v>
      </c>
      <c r="F145" s="6">
        <v>271176.2</v>
      </c>
      <c r="G145" s="6">
        <v>234</v>
      </c>
      <c r="H145" s="6">
        <v>941286.24</v>
      </c>
      <c r="I145" s="6" t="s">
        <v>15</v>
      </c>
      <c r="J145" s="6">
        <v>3722.8</v>
      </c>
    </row>
    <row r="146" spans="2:10" x14ac:dyDescent="0.3">
      <c r="B146" s="6" t="s">
        <v>150</v>
      </c>
      <c r="C146" s="6">
        <v>372</v>
      </c>
      <c r="D146" s="6">
        <v>2968259.02</v>
      </c>
      <c r="E146" s="6">
        <v>109</v>
      </c>
      <c r="F146" s="6">
        <v>365399.97</v>
      </c>
      <c r="G146" s="6">
        <v>329</v>
      </c>
      <c r="H146" s="6">
        <v>1087029.8400000001</v>
      </c>
      <c r="I146" s="6">
        <v>0</v>
      </c>
      <c r="J146" s="6">
        <v>0</v>
      </c>
    </row>
    <row r="147" spans="2:10" x14ac:dyDescent="0.3">
      <c r="B147" s="6" t="s">
        <v>151</v>
      </c>
      <c r="C147" s="6">
        <v>3530</v>
      </c>
      <c r="D147" s="6">
        <v>18427763.379999999</v>
      </c>
      <c r="E147" s="6">
        <v>679</v>
      </c>
      <c r="F147" s="6">
        <v>2548746.7000000002</v>
      </c>
      <c r="G147" s="6">
        <v>6964</v>
      </c>
      <c r="H147" s="6">
        <v>17202719.969999999</v>
      </c>
      <c r="I147" s="6" t="s">
        <v>15</v>
      </c>
      <c r="J147" s="6">
        <v>900.24</v>
      </c>
    </row>
    <row r="148" spans="2:10" x14ac:dyDescent="0.3">
      <c r="B148" s="6" t="s">
        <v>152</v>
      </c>
      <c r="C148" s="6">
        <v>109</v>
      </c>
      <c r="D148" s="6">
        <v>884499.05</v>
      </c>
      <c r="E148" s="6">
        <v>22</v>
      </c>
      <c r="F148" s="6">
        <v>59818.720000000001</v>
      </c>
      <c r="G148" s="6" t="s">
        <v>15</v>
      </c>
      <c r="H148" s="6">
        <v>38079</v>
      </c>
      <c r="I148" s="6">
        <v>0</v>
      </c>
      <c r="J148" s="6">
        <v>0</v>
      </c>
    </row>
    <row r="149" spans="2:10" x14ac:dyDescent="0.3">
      <c r="B149" s="6" t="s">
        <v>153</v>
      </c>
      <c r="C149" s="6">
        <v>8</v>
      </c>
      <c r="D149" s="6">
        <v>90137.1</v>
      </c>
      <c r="E149" s="6" t="s">
        <v>15</v>
      </c>
      <c r="F149" s="6">
        <v>11391.13</v>
      </c>
      <c r="G149" s="6" t="s">
        <v>15</v>
      </c>
      <c r="H149" s="6">
        <v>5227.42</v>
      </c>
      <c r="I149" s="6">
        <v>0</v>
      </c>
      <c r="J149" s="6">
        <v>0</v>
      </c>
    </row>
    <row r="150" spans="2:10" x14ac:dyDescent="0.3">
      <c r="B150" s="6" t="s">
        <v>154</v>
      </c>
      <c r="C150" s="6">
        <v>159</v>
      </c>
      <c r="D150" s="6">
        <v>484948.78</v>
      </c>
      <c r="E150" s="6">
        <v>66</v>
      </c>
      <c r="F150" s="6">
        <v>144253.6</v>
      </c>
      <c r="G150" s="6">
        <v>17</v>
      </c>
      <c r="H150" s="6">
        <v>31065.599999999999</v>
      </c>
      <c r="I150" s="6" t="s">
        <v>15</v>
      </c>
      <c r="J150" s="6">
        <v>913.2</v>
      </c>
    </row>
    <row r="151" spans="2:10" x14ac:dyDescent="0.3">
      <c r="B151" s="6" t="s">
        <v>155</v>
      </c>
      <c r="C151" s="6">
        <v>545</v>
      </c>
      <c r="D151" s="6">
        <v>12790938.140000001</v>
      </c>
      <c r="E151" s="6">
        <v>126</v>
      </c>
      <c r="F151" s="6">
        <v>1506210.26</v>
      </c>
      <c r="G151" s="6">
        <v>7</v>
      </c>
      <c r="H151" s="6">
        <v>16659.240000000002</v>
      </c>
      <c r="I151" s="6">
        <v>0</v>
      </c>
      <c r="J151" s="6">
        <v>0</v>
      </c>
    </row>
    <row r="152" spans="2:10" x14ac:dyDescent="0.3">
      <c r="B152" s="6" t="s">
        <v>156</v>
      </c>
      <c r="C152" s="6">
        <v>186</v>
      </c>
      <c r="D152" s="6">
        <v>2434960.56</v>
      </c>
      <c r="E152" s="6">
        <v>32</v>
      </c>
      <c r="F152" s="6">
        <v>159359.20000000001</v>
      </c>
      <c r="G152" s="6">
        <v>0</v>
      </c>
      <c r="H152" s="6">
        <v>0</v>
      </c>
      <c r="I152" s="6">
        <v>0</v>
      </c>
      <c r="J152" s="6">
        <v>0</v>
      </c>
    </row>
    <row r="153" spans="2:10" x14ac:dyDescent="0.3">
      <c r="B153" s="6" t="s">
        <v>157</v>
      </c>
      <c r="C153" s="6">
        <v>0</v>
      </c>
      <c r="D153" s="6">
        <v>0</v>
      </c>
      <c r="E153" s="6">
        <v>0</v>
      </c>
      <c r="F153" s="6">
        <v>0</v>
      </c>
      <c r="G153" s="6" t="s">
        <v>15</v>
      </c>
      <c r="H153" s="6">
        <v>10265.4</v>
      </c>
      <c r="I153" s="6">
        <v>0</v>
      </c>
      <c r="J153" s="6">
        <v>0</v>
      </c>
    </row>
    <row r="154" spans="2:10" x14ac:dyDescent="0.3">
      <c r="B154" s="6" t="s">
        <v>158</v>
      </c>
      <c r="C154" s="6">
        <v>22</v>
      </c>
      <c r="D154" s="6">
        <v>122886.36</v>
      </c>
      <c r="E154" s="6" t="s">
        <v>15</v>
      </c>
      <c r="F154" s="6">
        <v>3709.08</v>
      </c>
      <c r="G154" s="6">
        <v>0</v>
      </c>
      <c r="H154" s="6">
        <v>0</v>
      </c>
      <c r="I154" s="6">
        <v>0</v>
      </c>
      <c r="J154" s="6">
        <v>0</v>
      </c>
    </row>
    <row r="155" spans="2:10" x14ac:dyDescent="0.3">
      <c r="B155" s="6" t="s">
        <v>159</v>
      </c>
      <c r="C155" s="6">
        <v>2621</v>
      </c>
      <c r="D155" s="6">
        <v>21344092.77</v>
      </c>
      <c r="E155" s="6">
        <v>241</v>
      </c>
      <c r="F155" s="6">
        <v>1023283.32</v>
      </c>
      <c r="G155" s="6">
        <v>12</v>
      </c>
      <c r="H155" s="6">
        <v>78408.039999999994</v>
      </c>
      <c r="I155" s="6">
        <v>0</v>
      </c>
      <c r="J155" s="6">
        <v>0</v>
      </c>
    </row>
    <row r="156" spans="2:10" x14ac:dyDescent="0.3">
      <c r="B156" s="6" t="s">
        <v>160</v>
      </c>
      <c r="C156" s="6">
        <v>5</v>
      </c>
      <c r="D156" s="6">
        <v>28745.360000000001</v>
      </c>
      <c r="E156" s="6" t="s">
        <v>15</v>
      </c>
      <c r="F156" s="6">
        <v>14931.96</v>
      </c>
      <c r="G156" s="6">
        <v>0</v>
      </c>
      <c r="H156" s="6">
        <v>0</v>
      </c>
      <c r="I156" s="6">
        <v>0</v>
      </c>
      <c r="J156" s="6">
        <v>0</v>
      </c>
    </row>
    <row r="157" spans="2:10" x14ac:dyDescent="0.3">
      <c r="B157" s="6" t="s">
        <v>161</v>
      </c>
      <c r="C157" s="6" t="s">
        <v>15</v>
      </c>
      <c r="D157" s="6">
        <v>241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</row>
    <row r="158" spans="2:10" x14ac:dyDescent="0.3">
      <c r="B158" s="6" t="s">
        <v>162</v>
      </c>
      <c r="C158" s="6" t="s">
        <v>15</v>
      </c>
      <c r="D158" s="6">
        <v>3709.08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</row>
    <row r="159" spans="2:10" x14ac:dyDescent="0.3">
      <c r="B159" s="6" t="s">
        <v>163</v>
      </c>
      <c r="C159" s="6">
        <v>4508</v>
      </c>
      <c r="D159" s="6">
        <v>25546270.609999999</v>
      </c>
      <c r="E159" s="6">
        <v>4353</v>
      </c>
      <c r="F159" s="6">
        <v>14721408.58</v>
      </c>
      <c r="G159" s="6">
        <v>32</v>
      </c>
      <c r="H159" s="6">
        <v>222673.23</v>
      </c>
      <c r="I159" s="6">
        <v>5</v>
      </c>
      <c r="J159" s="6">
        <v>9247.56</v>
      </c>
    </row>
    <row r="160" spans="2:10" x14ac:dyDescent="0.3">
      <c r="B160" s="6" t="s">
        <v>164</v>
      </c>
      <c r="C160" s="6">
        <v>5988</v>
      </c>
      <c r="D160" s="6">
        <v>21033671.27</v>
      </c>
      <c r="E160" s="6">
        <v>3612</v>
      </c>
      <c r="F160" s="6">
        <v>8397613.4800000004</v>
      </c>
      <c r="G160" s="6">
        <v>2517</v>
      </c>
      <c r="H160" s="6">
        <v>4391167.79</v>
      </c>
      <c r="I160" s="6">
        <v>610</v>
      </c>
      <c r="J160" s="6">
        <v>927011.17</v>
      </c>
    </row>
    <row r="161" spans="2:10" x14ac:dyDescent="0.3">
      <c r="B161" s="6" t="s">
        <v>165</v>
      </c>
      <c r="C161" s="6">
        <v>31</v>
      </c>
      <c r="D161" s="6">
        <v>197982.35</v>
      </c>
      <c r="E161" s="6">
        <v>5</v>
      </c>
      <c r="F161" s="6">
        <v>19123.82</v>
      </c>
      <c r="G161" s="6" t="s">
        <v>15</v>
      </c>
      <c r="H161" s="6">
        <v>20200.8</v>
      </c>
      <c r="I161" s="6">
        <v>0</v>
      </c>
      <c r="J161" s="6">
        <v>0</v>
      </c>
    </row>
    <row r="162" spans="2:10" x14ac:dyDescent="0.3">
      <c r="B162" s="6" t="s">
        <v>166</v>
      </c>
      <c r="C162" s="6">
        <v>0</v>
      </c>
      <c r="D162" s="6">
        <v>0</v>
      </c>
      <c r="E162" s="6">
        <v>0</v>
      </c>
      <c r="F162" s="6">
        <v>0</v>
      </c>
      <c r="G162" s="6" t="s">
        <v>15</v>
      </c>
      <c r="H162" s="6">
        <v>7650.12</v>
      </c>
      <c r="I162" s="6">
        <v>0</v>
      </c>
      <c r="J162" s="6">
        <v>0</v>
      </c>
    </row>
    <row r="163" spans="2:10" x14ac:dyDescent="0.3">
      <c r="B163" s="6" t="s">
        <v>167</v>
      </c>
      <c r="C163" s="6">
        <v>132</v>
      </c>
      <c r="D163" s="6">
        <v>1673892.29</v>
      </c>
      <c r="E163" s="6">
        <v>6</v>
      </c>
      <c r="F163" s="6">
        <v>16947.3</v>
      </c>
      <c r="G163" s="6">
        <v>28</v>
      </c>
      <c r="H163" s="6">
        <v>257593.74</v>
      </c>
      <c r="I163" s="6">
        <v>0</v>
      </c>
      <c r="J163" s="6">
        <v>0</v>
      </c>
    </row>
    <row r="164" spans="2:10" x14ac:dyDescent="0.3">
      <c r="B164" s="6" t="s">
        <v>168</v>
      </c>
      <c r="C164" s="6">
        <v>37</v>
      </c>
      <c r="D164" s="6">
        <v>291161.11</v>
      </c>
      <c r="E164" s="6">
        <v>48</v>
      </c>
      <c r="F164" s="6">
        <v>105666.17</v>
      </c>
      <c r="G164" s="6">
        <v>110</v>
      </c>
      <c r="H164" s="6">
        <v>333885.84999999998</v>
      </c>
      <c r="I164" s="6" t="s">
        <v>15</v>
      </c>
      <c r="J164" s="6">
        <v>2366.73</v>
      </c>
    </row>
    <row r="165" spans="2:10" x14ac:dyDescent="0.3">
      <c r="B165" s="6" t="s">
        <v>169</v>
      </c>
      <c r="C165" s="6">
        <v>202</v>
      </c>
      <c r="D165" s="6">
        <v>950994.82</v>
      </c>
      <c r="E165" s="6">
        <v>188</v>
      </c>
      <c r="F165" s="6">
        <v>448311.16</v>
      </c>
      <c r="G165" s="6">
        <v>267</v>
      </c>
      <c r="H165" s="6">
        <v>503350.95</v>
      </c>
      <c r="I165" s="6" t="s">
        <v>15</v>
      </c>
      <c r="J165" s="6">
        <v>1796.28</v>
      </c>
    </row>
    <row r="166" spans="2:10" x14ac:dyDescent="0.3">
      <c r="B166" s="6" t="s">
        <v>170</v>
      </c>
      <c r="C166" s="6" t="s">
        <v>15</v>
      </c>
      <c r="D166" s="6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</row>
    <row r="167" spans="2:10" x14ac:dyDescent="0.3">
      <c r="B167" s="6" t="s">
        <v>171</v>
      </c>
      <c r="C167" s="6" t="s">
        <v>15</v>
      </c>
      <c r="D167" s="6">
        <v>270</v>
      </c>
      <c r="E167" s="6" t="s">
        <v>15</v>
      </c>
      <c r="F167" s="6">
        <v>5412.12</v>
      </c>
      <c r="G167" s="6">
        <v>0</v>
      </c>
      <c r="H167" s="6">
        <v>0</v>
      </c>
      <c r="I167" s="6">
        <v>0</v>
      </c>
      <c r="J167" s="6">
        <v>0</v>
      </c>
    </row>
    <row r="168" spans="2:10" x14ac:dyDescent="0.3">
      <c r="B168" s="6" t="s">
        <v>172</v>
      </c>
      <c r="C168" s="6">
        <v>70</v>
      </c>
      <c r="D168" s="6">
        <v>340323.72</v>
      </c>
      <c r="E168" s="6">
        <v>9</v>
      </c>
      <c r="F168" s="6">
        <v>31930.92</v>
      </c>
      <c r="G168" s="6">
        <v>5</v>
      </c>
      <c r="H168" s="6">
        <v>12492.36</v>
      </c>
      <c r="I168" s="6">
        <v>0</v>
      </c>
      <c r="J168" s="6">
        <v>0</v>
      </c>
    </row>
    <row r="169" spans="2:10" x14ac:dyDescent="0.3">
      <c r="B169" s="6" t="s">
        <v>173</v>
      </c>
      <c r="C169" s="6">
        <v>449</v>
      </c>
      <c r="D169" s="6">
        <v>1962425.11</v>
      </c>
      <c r="E169" s="6">
        <v>89</v>
      </c>
      <c r="F169" s="6">
        <v>284704.82</v>
      </c>
      <c r="G169" s="6">
        <v>1410</v>
      </c>
      <c r="H169" s="6">
        <v>3325196.11</v>
      </c>
      <c r="I169" s="6" t="s">
        <v>15</v>
      </c>
      <c r="J169" s="6">
        <v>60</v>
      </c>
    </row>
    <row r="170" spans="2:10" x14ac:dyDescent="0.3">
      <c r="B170" s="6" t="s">
        <v>174</v>
      </c>
      <c r="C170" s="6">
        <v>8887</v>
      </c>
      <c r="D170" s="6">
        <v>52655148.380000003</v>
      </c>
      <c r="E170" s="6">
        <v>1377</v>
      </c>
      <c r="F170" s="6">
        <v>5368385.13</v>
      </c>
      <c r="G170" s="6">
        <v>14087</v>
      </c>
      <c r="H170" s="6">
        <v>39392338.920000002</v>
      </c>
      <c r="I170" s="6">
        <v>6</v>
      </c>
      <c r="J170" s="6">
        <v>6462.49</v>
      </c>
    </row>
    <row r="171" spans="2:10" x14ac:dyDescent="0.3">
      <c r="B171" s="6" t="s">
        <v>175</v>
      </c>
      <c r="C171" s="6" t="s">
        <v>15</v>
      </c>
      <c r="D171" s="6">
        <v>40520.04</v>
      </c>
      <c r="E171" s="6">
        <v>0</v>
      </c>
      <c r="F171" s="6">
        <v>0</v>
      </c>
      <c r="G171" s="6" t="s">
        <v>15</v>
      </c>
      <c r="H171" s="6">
        <v>15202.44</v>
      </c>
      <c r="I171" s="6">
        <v>0</v>
      </c>
      <c r="J171" s="6">
        <v>0</v>
      </c>
    </row>
    <row r="172" spans="2:10" x14ac:dyDescent="0.3">
      <c r="B172" s="6" t="s">
        <v>176</v>
      </c>
      <c r="C172" s="6">
        <v>15</v>
      </c>
      <c r="D172" s="6">
        <v>46517.440000000002</v>
      </c>
      <c r="E172" s="6" t="s">
        <v>15</v>
      </c>
      <c r="F172" s="6">
        <v>9514.44</v>
      </c>
      <c r="G172" s="6">
        <v>0</v>
      </c>
      <c r="H172" s="6">
        <v>0</v>
      </c>
      <c r="I172" s="6">
        <v>0</v>
      </c>
      <c r="J172" s="6">
        <v>0</v>
      </c>
    </row>
    <row r="173" spans="2:10" x14ac:dyDescent="0.3">
      <c r="B173" s="6" t="s">
        <v>177</v>
      </c>
      <c r="C173" s="6">
        <v>52</v>
      </c>
      <c r="D173" s="6">
        <v>485365.19</v>
      </c>
      <c r="E173" s="6" t="s">
        <v>15</v>
      </c>
      <c r="F173" s="6">
        <v>4085.16</v>
      </c>
      <c r="G173" s="6">
        <v>6</v>
      </c>
      <c r="H173" s="6">
        <v>35655.96</v>
      </c>
      <c r="I173" s="6">
        <v>0</v>
      </c>
      <c r="J173" s="6">
        <v>0</v>
      </c>
    </row>
    <row r="174" spans="2:10" x14ac:dyDescent="0.3">
      <c r="B174" s="6" t="s">
        <v>178</v>
      </c>
      <c r="C174" s="6">
        <v>8</v>
      </c>
      <c r="D174" s="6">
        <v>31388.37</v>
      </c>
      <c r="E174" s="6">
        <v>0</v>
      </c>
      <c r="F174" s="6">
        <v>0</v>
      </c>
      <c r="G174" s="6" t="s">
        <v>15</v>
      </c>
      <c r="H174" s="6">
        <v>13821.6</v>
      </c>
      <c r="I174" s="6">
        <v>0</v>
      </c>
      <c r="J174" s="6">
        <v>0</v>
      </c>
    </row>
    <row r="175" spans="2:10" x14ac:dyDescent="0.3">
      <c r="B175" s="6" t="s">
        <v>179</v>
      </c>
      <c r="C175" s="6">
        <v>8</v>
      </c>
      <c r="D175" s="6">
        <v>37147</v>
      </c>
      <c r="E175" s="6">
        <v>0</v>
      </c>
      <c r="F175" s="6">
        <v>0</v>
      </c>
      <c r="G175" s="6" t="s">
        <v>15</v>
      </c>
      <c r="H175" s="6">
        <v>5248.56</v>
      </c>
      <c r="I175" s="6">
        <v>0</v>
      </c>
      <c r="J175" s="6">
        <v>0</v>
      </c>
    </row>
    <row r="176" spans="2:10" x14ac:dyDescent="0.3">
      <c r="B176" s="6" t="s">
        <v>180</v>
      </c>
      <c r="C176" s="6">
        <v>2486</v>
      </c>
      <c r="D176" s="6">
        <v>32061748.210000001</v>
      </c>
      <c r="E176" s="6">
        <v>224</v>
      </c>
      <c r="F176" s="6">
        <v>1154680.49</v>
      </c>
      <c r="G176" s="6">
        <v>196</v>
      </c>
      <c r="H176" s="6">
        <v>1121018.82</v>
      </c>
      <c r="I176" s="6">
        <v>0</v>
      </c>
      <c r="J176" s="6">
        <v>0</v>
      </c>
    </row>
    <row r="177" spans="2:10" x14ac:dyDescent="0.3">
      <c r="B177" s="6" t="s">
        <v>181</v>
      </c>
      <c r="C177" s="6">
        <v>237</v>
      </c>
      <c r="D177" s="6">
        <v>1793330.6</v>
      </c>
      <c r="E177" s="6">
        <v>31</v>
      </c>
      <c r="F177" s="6">
        <v>163896.32000000001</v>
      </c>
      <c r="G177" s="6">
        <v>12</v>
      </c>
      <c r="H177" s="6">
        <v>54642</v>
      </c>
      <c r="I177" s="6">
        <v>0</v>
      </c>
      <c r="J177" s="6">
        <v>0</v>
      </c>
    </row>
    <row r="178" spans="2:10" x14ac:dyDescent="0.3">
      <c r="B178" s="6" t="s">
        <v>182</v>
      </c>
      <c r="C178" s="6">
        <v>15</v>
      </c>
      <c r="D178" s="6">
        <v>68481.440000000002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</row>
    <row r="179" spans="2:10" x14ac:dyDescent="0.3">
      <c r="B179" s="6" t="s">
        <v>183</v>
      </c>
      <c r="C179" s="6">
        <v>0</v>
      </c>
      <c r="D179" s="6">
        <v>0</v>
      </c>
      <c r="E179" s="6">
        <v>0</v>
      </c>
      <c r="F179" s="6">
        <v>0</v>
      </c>
      <c r="G179" s="6" t="s">
        <v>15</v>
      </c>
      <c r="H179" s="6">
        <v>401.76</v>
      </c>
      <c r="I179" s="6">
        <v>0</v>
      </c>
      <c r="J179" s="6">
        <v>0</v>
      </c>
    </row>
    <row r="180" spans="2:10" x14ac:dyDescent="0.3">
      <c r="B180" s="6" t="s">
        <v>184</v>
      </c>
      <c r="C180" s="6" t="s">
        <v>15</v>
      </c>
      <c r="D180" s="6">
        <v>7279.72</v>
      </c>
      <c r="E180" s="6" t="s">
        <v>15</v>
      </c>
      <c r="F180" s="6">
        <v>2857</v>
      </c>
      <c r="G180" s="6">
        <v>0</v>
      </c>
      <c r="H180" s="6">
        <v>0</v>
      </c>
      <c r="I180" s="6">
        <v>0</v>
      </c>
      <c r="J180" s="6">
        <v>0</v>
      </c>
    </row>
    <row r="181" spans="2:10" x14ac:dyDescent="0.3">
      <c r="B181" s="6" t="s">
        <v>185</v>
      </c>
      <c r="C181" s="6">
        <v>20</v>
      </c>
      <c r="D181" s="6">
        <v>150394.51</v>
      </c>
      <c r="E181" s="6" t="s">
        <v>15</v>
      </c>
      <c r="F181" s="6">
        <v>8840.64</v>
      </c>
      <c r="G181" s="6">
        <v>0</v>
      </c>
      <c r="H181" s="6">
        <v>0</v>
      </c>
      <c r="I181" s="6">
        <v>0</v>
      </c>
      <c r="J181" s="6">
        <v>0</v>
      </c>
    </row>
    <row r="182" spans="2:10" x14ac:dyDescent="0.3">
      <c r="B182" s="6" t="s">
        <v>186</v>
      </c>
      <c r="C182" s="6">
        <v>6</v>
      </c>
      <c r="D182" s="6">
        <v>32271.72</v>
      </c>
      <c r="E182" s="6" t="s">
        <v>15</v>
      </c>
      <c r="F182" s="6">
        <v>12124.8</v>
      </c>
      <c r="G182" s="6">
        <v>0</v>
      </c>
      <c r="H182" s="6">
        <v>0</v>
      </c>
      <c r="I182" s="6">
        <v>0</v>
      </c>
      <c r="J182" s="6">
        <v>0</v>
      </c>
    </row>
    <row r="183" spans="2:10" x14ac:dyDescent="0.3">
      <c r="B183" s="6" t="s">
        <v>187</v>
      </c>
      <c r="C183" s="6">
        <v>20507</v>
      </c>
      <c r="D183" s="6">
        <v>86392755.219999999</v>
      </c>
      <c r="E183" s="6">
        <v>21657</v>
      </c>
      <c r="F183" s="6">
        <v>63502609.740000002</v>
      </c>
      <c r="G183" s="6">
        <v>2408</v>
      </c>
      <c r="H183" s="6">
        <v>4497903.33</v>
      </c>
      <c r="I183" s="6">
        <v>196</v>
      </c>
      <c r="J183" s="6">
        <v>414608.91</v>
      </c>
    </row>
    <row r="184" spans="2:10" x14ac:dyDescent="0.3">
      <c r="B184" s="6" t="s">
        <v>188</v>
      </c>
      <c r="C184" s="6" t="s">
        <v>15</v>
      </c>
      <c r="D184" s="6">
        <v>5043.84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</row>
    <row r="185" spans="2:10" x14ac:dyDescent="0.3">
      <c r="B185" s="6" t="s">
        <v>189</v>
      </c>
      <c r="C185" s="6">
        <v>10447</v>
      </c>
      <c r="D185" s="6">
        <v>29238300.84</v>
      </c>
      <c r="E185" s="6">
        <v>6297</v>
      </c>
      <c r="F185" s="6">
        <v>15488124.449999999</v>
      </c>
      <c r="G185" s="6">
        <v>178</v>
      </c>
      <c r="H185" s="6">
        <v>256953.78</v>
      </c>
      <c r="I185" s="6">
        <v>31</v>
      </c>
      <c r="J185" s="6">
        <v>41027.410000000003</v>
      </c>
    </row>
    <row r="186" spans="2:10" x14ac:dyDescent="0.3">
      <c r="B186" s="6" t="s">
        <v>190</v>
      </c>
      <c r="C186" s="6">
        <v>22</v>
      </c>
      <c r="D186" s="6">
        <v>170835.05</v>
      </c>
      <c r="E186" s="6">
        <v>11</v>
      </c>
      <c r="F186" s="6">
        <v>30891.53</v>
      </c>
      <c r="G186" s="6">
        <v>0</v>
      </c>
      <c r="H186" s="6">
        <v>0</v>
      </c>
      <c r="I186" s="6">
        <v>0</v>
      </c>
      <c r="J186" s="6">
        <v>0</v>
      </c>
    </row>
    <row r="187" spans="2:10" x14ac:dyDescent="0.3">
      <c r="B187" s="6" t="s">
        <v>191</v>
      </c>
      <c r="C187" s="6">
        <v>187</v>
      </c>
      <c r="D187" s="6">
        <v>1257992.75</v>
      </c>
      <c r="E187" s="6">
        <v>38</v>
      </c>
      <c r="F187" s="6">
        <v>111579</v>
      </c>
      <c r="G187" s="6">
        <v>22</v>
      </c>
      <c r="H187" s="6">
        <v>89437</v>
      </c>
      <c r="I187" s="6">
        <v>0</v>
      </c>
      <c r="J187" s="6">
        <v>0</v>
      </c>
    </row>
    <row r="188" spans="2:10" x14ac:dyDescent="0.3">
      <c r="B188" s="6" t="s">
        <v>192</v>
      </c>
      <c r="C188" s="6">
        <v>38</v>
      </c>
      <c r="D188" s="6">
        <v>367381.85</v>
      </c>
      <c r="E188" s="6">
        <v>8</v>
      </c>
      <c r="F188" s="6">
        <v>52897</v>
      </c>
      <c r="G188" s="6" t="s">
        <v>15</v>
      </c>
      <c r="H188" s="6">
        <v>14808.12</v>
      </c>
      <c r="I188" s="6">
        <v>0</v>
      </c>
      <c r="J188" s="6">
        <v>0</v>
      </c>
    </row>
    <row r="189" spans="2:10" x14ac:dyDescent="0.3">
      <c r="B189" s="6" t="s">
        <v>193</v>
      </c>
      <c r="C189" s="6">
        <v>118</v>
      </c>
      <c r="D189" s="6">
        <v>546062.22</v>
      </c>
      <c r="E189" s="6">
        <v>27</v>
      </c>
      <c r="F189" s="6">
        <v>78171.69</v>
      </c>
      <c r="G189" s="6">
        <v>6</v>
      </c>
      <c r="H189" s="6">
        <v>16659.48</v>
      </c>
      <c r="I189" s="6">
        <v>0</v>
      </c>
      <c r="J189" s="6">
        <v>0</v>
      </c>
    </row>
    <row r="190" spans="2:10" x14ac:dyDescent="0.3">
      <c r="B190" s="6" t="s">
        <v>194</v>
      </c>
      <c r="C190" s="6">
        <v>551</v>
      </c>
      <c r="D190" s="6">
        <v>6191036.6600000001</v>
      </c>
      <c r="E190" s="6">
        <v>97</v>
      </c>
      <c r="F190" s="6">
        <v>507281.51</v>
      </c>
      <c r="G190" s="6">
        <v>25</v>
      </c>
      <c r="H190" s="6">
        <v>142172.94</v>
      </c>
      <c r="I190" s="6" t="s">
        <v>15</v>
      </c>
      <c r="J190" s="6">
        <v>515.88</v>
      </c>
    </row>
    <row r="191" spans="2:10" x14ac:dyDescent="0.3">
      <c r="B191" s="6" t="s">
        <v>195</v>
      </c>
      <c r="C191" s="6">
        <v>30</v>
      </c>
      <c r="D191" s="6">
        <v>141144.66</v>
      </c>
      <c r="E191" s="6" t="s">
        <v>15</v>
      </c>
      <c r="F191" s="6">
        <v>6808.2</v>
      </c>
      <c r="G191" s="6" t="s">
        <v>15</v>
      </c>
      <c r="H191" s="6">
        <v>11872.2</v>
      </c>
      <c r="I191" s="6">
        <v>0</v>
      </c>
      <c r="J191" s="6">
        <v>0</v>
      </c>
    </row>
    <row r="192" spans="2:10" x14ac:dyDescent="0.3">
      <c r="B192" s="6" t="s">
        <v>196</v>
      </c>
      <c r="C192" s="6" t="s">
        <v>15</v>
      </c>
      <c r="D192" s="6">
        <v>42658.720000000001</v>
      </c>
      <c r="E192" s="6">
        <v>6</v>
      </c>
      <c r="F192" s="6">
        <v>68882.460000000006</v>
      </c>
      <c r="G192" s="6">
        <v>0</v>
      </c>
      <c r="H192" s="6">
        <v>0</v>
      </c>
      <c r="I192" s="6">
        <v>0</v>
      </c>
      <c r="J192" s="6">
        <v>0</v>
      </c>
    </row>
    <row r="193" spans="2:10" x14ac:dyDescent="0.3">
      <c r="B193" s="6" t="s">
        <v>197</v>
      </c>
      <c r="C193" s="6" t="s">
        <v>15</v>
      </c>
      <c r="D193" s="6">
        <v>3230.4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</row>
    <row r="194" spans="2:10" x14ac:dyDescent="0.3">
      <c r="B194" s="6" t="s">
        <v>198</v>
      </c>
      <c r="C194" s="6" t="s">
        <v>15</v>
      </c>
      <c r="D194" s="6">
        <v>1319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</row>
    <row r="195" spans="2:10" x14ac:dyDescent="0.3">
      <c r="B195" s="6" t="s">
        <v>199</v>
      </c>
      <c r="C195" s="6">
        <v>287</v>
      </c>
      <c r="D195" s="6">
        <v>7629976.8700000001</v>
      </c>
      <c r="E195" s="6">
        <v>315</v>
      </c>
      <c r="F195" s="6">
        <v>3355597.3800000004</v>
      </c>
      <c r="G195" s="6" t="s">
        <v>15</v>
      </c>
      <c r="H195" s="6">
        <v>324.95999999999998</v>
      </c>
      <c r="I195" s="6">
        <v>0</v>
      </c>
      <c r="J195" s="6">
        <v>0</v>
      </c>
    </row>
  </sheetData>
  <mergeCells count="7">
    <mergeCell ref="B3:B5"/>
    <mergeCell ref="C3:F3"/>
    <mergeCell ref="G3:J3"/>
    <mergeCell ref="C4:D4"/>
    <mergeCell ref="E4:F4"/>
    <mergeCell ref="G4:H4"/>
    <mergeCell ref="I4:J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657D8-584A-4D41-929A-06D9F6EB9DB3}">
  <dimension ref="B1:G194"/>
  <sheetViews>
    <sheetView showGridLines="0" workbookViewId="0"/>
  </sheetViews>
  <sheetFormatPr baseColWidth="10" defaultRowHeight="14.4" x14ac:dyDescent="0.3"/>
  <cols>
    <col min="1" max="1" width="3.88671875" customWidth="1"/>
    <col min="2" max="2" width="25.5546875" bestFit="1" customWidth="1"/>
    <col min="3" max="3" width="7.33203125" bestFit="1" customWidth="1"/>
    <col min="4" max="4" width="10.88671875" bestFit="1" customWidth="1"/>
    <col min="5" max="5" width="8.88671875" customWidth="1"/>
    <col min="6" max="6" width="10.88671875" bestFit="1" customWidth="1"/>
    <col min="7" max="7" width="12.33203125" bestFit="1" customWidth="1"/>
  </cols>
  <sheetData>
    <row r="1" spans="2:7" ht="16.2" x14ac:dyDescent="0.3">
      <c r="B1" s="1" t="s">
        <v>200</v>
      </c>
    </row>
    <row r="2" spans="2:7" ht="13.5" customHeight="1" x14ac:dyDescent="0.3">
      <c r="B2" s="2" t="s">
        <v>1</v>
      </c>
    </row>
    <row r="3" spans="2:7" x14ac:dyDescent="0.3">
      <c r="B3" s="81" t="s">
        <v>2</v>
      </c>
      <c r="C3" s="87" t="s">
        <v>201</v>
      </c>
      <c r="D3" s="88"/>
      <c r="E3" s="87" t="s">
        <v>202</v>
      </c>
      <c r="F3" s="88"/>
    </row>
    <row r="4" spans="2:7" x14ac:dyDescent="0.3">
      <c r="B4" s="83"/>
      <c r="C4" s="3" t="s">
        <v>7</v>
      </c>
      <c r="D4" s="3" t="s">
        <v>8</v>
      </c>
      <c r="E4" s="3" t="s">
        <v>7</v>
      </c>
      <c r="F4" s="3" t="s">
        <v>8</v>
      </c>
    </row>
    <row r="5" spans="2:7" x14ac:dyDescent="0.3">
      <c r="B5" s="4" t="s">
        <v>9</v>
      </c>
      <c r="C5" s="4">
        <f>SUM(C6:C194)</f>
        <v>611357</v>
      </c>
      <c r="D5" s="4">
        <f t="shared" ref="D5:F5" si="0">SUM(D6:D194)</f>
        <v>1648867790.289999</v>
      </c>
      <c r="E5" s="4">
        <f t="shared" si="0"/>
        <v>320571</v>
      </c>
      <c r="F5" s="4">
        <f t="shared" si="0"/>
        <v>425199255.10999978</v>
      </c>
      <c r="G5" s="5"/>
    </row>
    <row r="6" spans="2:7" x14ac:dyDescent="0.3">
      <c r="B6" s="6" t="s">
        <v>203</v>
      </c>
      <c r="C6" s="6">
        <v>7</v>
      </c>
      <c r="D6" s="6">
        <v>27115.14</v>
      </c>
      <c r="E6" s="6" t="s">
        <v>15</v>
      </c>
      <c r="F6" s="6">
        <v>1152.74</v>
      </c>
    </row>
    <row r="7" spans="2:7" x14ac:dyDescent="0.3">
      <c r="B7" s="6" t="s">
        <v>10</v>
      </c>
      <c r="C7" s="6">
        <v>245</v>
      </c>
      <c r="D7" s="6">
        <v>2038045.02</v>
      </c>
      <c r="E7" s="6">
        <v>51</v>
      </c>
      <c r="F7" s="6">
        <v>320440.46000000002</v>
      </c>
    </row>
    <row r="8" spans="2:7" x14ac:dyDescent="0.3">
      <c r="B8" s="6" t="s">
        <v>11</v>
      </c>
      <c r="C8" s="6">
        <v>6</v>
      </c>
      <c r="D8" s="6">
        <v>27998.43</v>
      </c>
      <c r="E8" s="6">
        <v>6</v>
      </c>
      <c r="F8" s="6">
        <v>5622.51</v>
      </c>
    </row>
    <row r="9" spans="2:7" x14ac:dyDescent="0.3">
      <c r="B9" s="6" t="s">
        <v>12</v>
      </c>
      <c r="C9" s="6">
        <v>114258</v>
      </c>
      <c r="D9" s="6">
        <v>105908552.90000001</v>
      </c>
      <c r="E9" s="6">
        <v>144186</v>
      </c>
      <c r="F9" s="6">
        <v>123560798.26000001</v>
      </c>
    </row>
    <row r="10" spans="2:7" x14ac:dyDescent="0.3">
      <c r="B10" s="6" t="s">
        <v>13</v>
      </c>
      <c r="C10" s="6">
        <v>19915</v>
      </c>
      <c r="D10" s="6">
        <v>51257484.719999999</v>
      </c>
      <c r="E10" s="6">
        <v>4585</v>
      </c>
      <c r="F10" s="6">
        <v>10965392.300000001</v>
      </c>
    </row>
    <row r="11" spans="2:7" x14ac:dyDescent="0.3">
      <c r="B11" s="6" t="s">
        <v>14</v>
      </c>
      <c r="C11" s="6">
        <v>522</v>
      </c>
      <c r="D11" s="6">
        <v>4562109.5599999996</v>
      </c>
      <c r="E11" s="6">
        <v>76</v>
      </c>
      <c r="F11" s="6">
        <v>481629.69</v>
      </c>
    </row>
    <row r="12" spans="2:7" x14ac:dyDescent="0.3">
      <c r="B12" s="6" t="s">
        <v>16</v>
      </c>
      <c r="C12" s="6" t="s">
        <v>15</v>
      </c>
      <c r="D12" s="6">
        <v>24169.200000000001</v>
      </c>
      <c r="E12" s="6">
        <v>0</v>
      </c>
      <c r="F12" s="6">
        <v>0</v>
      </c>
    </row>
    <row r="13" spans="2:7" x14ac:dyDescent="0.3">
      <c r="B13" s="6" t="s">
        <v>17</v>
      </c>
      <c r="C13" s="6" t="s">
        <v>15</v>
      </c>
      <c r="D13" s="6">
        <v>34695.160000000003</v>
      </c>
      <c r="E13" s="6">
        <v>0</v>
      </c>
      <c r="F13" s="6">
        <v>0</v>
      </c>
    </row>
    <row r="14" spans="2:7" x14ac:dyDescent="0.3">
      <c r="B14" s="6" t="s">
        <v>18</v>
      </c>
      <c r="C14" s="6">
        <v>23</v>
      </c>
      <c r="D14" s="6">
        <v>227274.06</v>
      </c>
      <c r="E14" s="6">
        <v>0</v>
      </c>
      <c r="F14" s="6">
        <v>0</v>
      </c>
    </row>
    <row r="15" spans="2:7" x14ac:dyDescent="0.3">
      <c r="B15" s="6" t="s">
        <v>19</v>
      </c>
      <c r="C15" s="6">
        <v>310</v>
      </c>
      <c r="D15" s="6">
        <v>2223878.33</v>
      </c>
      <c r="E15" s="6">
        <v>99</v>
      </c>
      <c r="F15" s="6">
        <v>840272.01</v>
      </c>
    </row>
    <row r="16" spans="2:7" x14ac:dyDescent="0.3">
      <c r="B16" s="6" t="s">
        <v>20</v>
      </c>
      <c r="C16" s="6">
        <v>6</v>
      </c>
      <c r="D16" s="6">
        <v>72379.38</v>
      </c>
      <c r="E16" s="6" t="s">
        <v>15</v>
      </c>
      <c r="F16" s="6">
        <v>2833.07</v>
      </c>
    </row>
    <row r="17" spans="2:6" x14ac:dyDescent="0.3">
      <c r="B17" s="6" t="s">
        <v>21</v>
      </c>
      <c r="C17" s="6">
        <v>1898</v>
      </c>
      <c r="D17" s="6">
        <v>6556181.2599999998</v>
      </c>
      <c r="E17" s="6">
        <v>328</v>
      </c>
      <c r="F17" s="6">
        <v>1195148.73</v>
      </c>
    </row>
    <row r="18" spans="2:6" x14ac:dyDescent="0.3">
      <c r="B18" s="6" t="s">
        <v>22</v>
      </c>
      <c r="C18" s="6">
        <v>1144</v>
      </c>
      <c r="D18" s="6">
        <v>4174633.47</v>
      </c>
      <c r="E18" s="6">
        <v>201</v>
      </c>
      <c r="F18" s="6">
        <v>1035620.99</v>
      </c>
    </row>
    <row r="19" spans="2:6" x14ac:dyDescent="0.3">
      <c r="B19" s="6" t="s">
        <v>24</v>
      </c>
      <c r="C19" s="6">
        <v>14</v>
      </c>
      <c r="D19" s="6">
        <v>412777.06</v>
      </c>
      <c r="E19" s="6" t="s">
        <v>15</v>
      </c>
      <c r="F19" s="6">
        <v>44566.48</v>
      </c>
    </row>
    <row r="20" spans="2:6" x14ac:dyDescent="0.3">
      <c r="B20" s="6" t="s">
        <v>25</v>
      </c>
      <c r="C20" s="6">
        <v>16</v>
      </c>
      <c r="D20" s="6">
        <v>124362.33</v>
      </c>
      <c r="E20" s="6" t="s">
        <v>15</v>
      </c>
      <c r="F20" s="6">
        <v>14247</v>
      </c>
    </row>
    <row r="21" spans="2:6" x14ac:dyDescent="0.3">
      <c r="B21" s="6" t="s">
        <v>26</v>
      </c>
      <c r="C21" s="6" t="s">
        <v>15</v>
      </c>
      <c r="D21" s="6">
        <v>9739.83</v>
      </c>
      <c r="E21" s="6">
        <v>0</v>
      </c>
      <c r="F21" s="6">
        <v>0</v>
      </c>
    </row>
    <row r="22" spans="2:6" x14ac:dyDescent="0.3">
      <c r="B22" s="6" t="s">
        <v>27</v>
      </c>
      <c r="C22" s="6" t="s">
        <v>15</v>
      </c>
      <c r="D22" s="6">
        <v>8334.8799999999992</v>
      </c>
      <c r="E22" s="6">
        <v>0</v>
      </c>
      <c r="F22" s="6">
        <v>0</v>
      </c>
    </row>
    <row r="23" spans="2:6" x14ac:dyDescent="0.3">
      <c r="B23" s="6" t="s">
        <v>28</v>
      </c>
      <c r="C23" s="6">
        <v>31338</v>
      </c>
      <c r="D23" s="6">
        <v>108925908.11</v>
      </c>
      <c r="E23" s="6">
        <v>9582</v>
      </c>
      <c r="F23" s="6">
        <v>22949249.609999999</v>
      </c>
    </row>
    <row r="24" spans="2:6" x14ac:dyDescent="0.3">
      <c r="B24" s="6" t="s">
        <v>204</v>
      </c>
      <c r="C24" s="6" t="s">
        <v>15</v>
      </c>
      <c r="D24" s="6">
        <v>26711.5</v>
      </c>
      <c r="E24" s="6">
        <v>0</v>
      </c>
      <c r="F24" s="6">
        <v>0</v>
      </c>
    </row>
    <row r="25" spans="2:6" x14ac:dyDescent="0.3">
      <c r="B25" s="6" t="s">
        <v>29</v>
      </c>
      <c r="C25" s="6">
        <v>168</v>
      </c>
      <c r="D25" s="6">
        <v>562318.56999999995</v>
      </c>
      <c r="E25" s="6">
        <v>33</v>
      </c>
      <c r="F25" s="6">
        <v>85895.22</v>
      </c>
    </row>
    <row r="26" spans="2:6" x14ac:dyDescent="0.3">
      <c r="B26" s="6" t="s">
        <v>30</v>
      </c>
      <c r="C26" s="6">
        <v>14</v>
      </c>
      <c r="D26" s="6">
        <v>107845.62</v>
      </c>
      <c r="E26" s="6">
        <v>5</v>
      </c>
      <c r="F26" s="6">
        <v>7109.25</v>
      </c>
    </row>
    <row r="27" spans="2:6" x14ac:dyDescent="0.3">
      <c r="B27" s="6" t="s">
        <v>31</v>
      </c>
      <c r="C27" s="6" t="s">
        <v>15</v>
      </c>
      <c r="D27" s="6">
        <v>3718.19</v>
      </c>
      <c r="E27" s="6">
        <v>0</v>
      </c>
      <c r="F27" s="6">
        <v>0</v>
      </c>
    </row>
    <row r="28" spans="2:6" x14ac:dyDescent="0.3">
      <c r="B28" s="6" t="s">
        <v>32</v>
      </c>
      <c r="C28" s="6">
        <v>37</v>
      </c>
      <c r="D28" s="6">
        <v>325546.38</v>
      </c>
      <c r="E28" s="6">
        <v>9</v>
      </c>
      <c r="F28" s="6">
        <v>35089.22</v>
      </c>
    </row>
    <row r="29" spans="2:6" x14ac:dyDescent="0.3">
      <c r="B29" s="6" t="s">
        <v>33</v>
      </c>
      <c r="C29" s="6">
        <v>600</v>
      </c>
      <c r="D29" s="6">
        <v>725757.43999999994</v>
      </c>
      <c r="E29" s="6">
        <v>166</v>
      </c>
      <c r="F29" s="6">
        <v>171728.67</v>
      </c>
    </row>
    <row r="30" spans="2:6" x14ac:dyDescent="0.3">
      <c r="B30" s="6" t="s">
        <v>34</v>
      </c>
      <c r="C30" s="6" t="s">
        <v>15</v>
      </c>
      <c r="D30" s="6">
        <v>10047.18</v>
      </c>
      <c r="E30" s="6">
        <v>0</v>
      </c>
      <c r="F30" s="6">
        <v>0</v>
      </c>
    </row>
    <row r="31" spans="2:6" x14ac:dyDescent="0.3">
      <c r="B31" s="6" t="s">
        <v>35</v>
      </c>
      <c r="C31" s="6">
        <v>970</v>
      </c>
      <c r="D31" s="6">
        <v>9104279.8599999994</v>
      </c>
      <c r="E31" s="6">
        <v>279</v>
      </c>
      <c r="F31" s="6">
        <v>2232201.0099999998</v>
      </c>
    </row>
    <row r="32" spans="2:6" x14ac:dyDescent="0.3">
      <c r="B32" s="6" t="s">
        <v>36</v>
      </c>
      <c r="C32" s="6" t="s">
        <v>15</v>
      </c>
      <c r="D32" s="6">
        <v>95958.8</v>
      </c>
      <c r="E32" s="6">
        <v>0</v>
      </c>
      <c r="F32" s="6">
        <v>0</v>
      </c>
    </row>
    <row r="33" spans="2:6" x14ac:dyDescent="0.3">
      <c r="B33" s="6" t="s">
        <v>37</v>
      </c>
      <c r="C33" s="6">
        <v>248</v>
      </c>
      <c r="D33" s="6">
        <v>1198054.6200000001</v>
      </c>
      <c r="E33" s="6">
        <v>45</v>
      </c>
      <c r="F33" s="6">
        <v>208092.45</v>
      </c>
    </row>
    <row r="34" spans="2:6" x14ac:dyDescent="0.3">
      <c r="B34" s="6" t="s">
        <v>38</v>
      </c>
      <c r="C34" s="6">
        <v>150</v>
      </c>
      <c r="D34" s="6">
        <v>903385.16</v>
      </c>
      <c r="E34" s="6">
        <v>21</v>
      </c>
      <c r="F34" s="6">
        <v>52460.02</v>
      </c>
    </row>
    <row r="35" spans="2:6" x14ac:dyDescent="0.3">
      <c r="B35" s="6" t="s">
        <v>39</v>
      </c>
      <c r="C35" s="6">
        <v>5</v>
      </c>
      <c r="D35" s="6">
        <v>33990.129999999997</v>
      </c>
      <c r="E35" s="6" t="s">
        <v>15</v>
      </c>
      <c r="F35" s="6">
        <v>14117.14</v>
      </c>
    </row>
    <row r="36" spans="2:6" x14ac:dyDescent="0.3">
      <c r="B36" s="6" t="s">
        <v>40</v>
      </c>
      <c r="C36" s="6">
        <v>138</v>
      </c>
      <c r="D36" s="6">
        <v>1190744.1000000001</v>
      </c>
      <c r="E36" s="6">
        <v>14</v>
      </c>
      <c r="F36" s="6">
        <v>42379.51</v>
      </c>
    </row>
    <row r="37" spans="2:6" x14ac:dyDescent="0.3">
      <c r="B37" s="6" t="s">
        <v>41</v>
      </c>
      <c r="C37" s="6">
        <v>406</v>
      </c>
      <c r="D37" s="6">
        <v>1894316.04</v>
      </c>
      <c r="E37" s="6">
        <v>65</v>
      </c>
      <c r="F37" s="6">
        <v>264144.11</v>
      </c>
    </row>
    <row r="38" spans="2:6" x14ac:dyDescent="0.3">
      <c r="B38" s="6" t="s">
        <v>42</v>
      </c>
      <c r="C38" s="6">
        <v>9377</v>
      </c>
      <c r="D38" s="6">
        <v>27102998.199999999</v>
      </c>
      <c r="E38" s="6">
        <v>1458</v>
      </c>
      <c r="F38" s="6">
        <v>4526771.07</v>
      </c>
    </row>
    <row r="39" spans="2:6" x14ac:dyDescent="0.3">
      <c r="B39" s="6" t="s">
        <v>43</v>
      </c>
      <c r="C39" s="6">
        <v>72</v>
      </c>
      <c r="D39" s="6">
        <v>256338.42</v>
      </c>
      <c r="E39" s="6">
        <v>49</v>
      </c>
      <c r="F39" s="6">
        <v>90062.26</v>
      </c>
    </row>
    <row r="40" spans="2:6" x14ac:dyDescent="0.3">
      <c r="B40" s="6" t="s">
        <v>44</v>
      </c>
      <c r="C40" s="6">
        <v>389</v>
      </c>
      <c r="D40" s="6">
        <v>2258687.81</v>
      </c>
      <c r="E40" s="6">
        <v>67</v>
      </c>
      <c r="F40" s="6">
        <v>470090.12</v>
      </c>
    </row>
    <row r="41" spans="2:6" x14ac:dyDescent="0.3">
      <c r="B41" s="6" t="s">
        <v>45</v>
      </c>
      <c r="C41" s="6">
        <v>226</v>
      </c>
      <c r="D41" s="6">
        <v>3499869.64</v>
      </c>
      <c r="E41" s="6">
        <v>16</v>
      </c>
      <c r="F41" s="6">
        <v>154845.91</v>
      </c>
    </row>
    <row r="42" spans="2:6" x14ac:dyDescent="0.3">
      <c r="B42" s="6" t="s">
        <v>46</v>
      </c>
      <c r="C42" s="6">
        <v>117</v>
      </c>
      <c r="D42" s="6">
        <v>1020704.55</v>
      </c>
      <c r="E42" s="6">
        <v>12</v>
      </c>
      <c r="F42" s="6">
        <v>52326.17</v>
      </c>
    </row>
    <row r="43" spans="2:6" x14ac:dyDescent="0.3">
      <c r="B43" s="6" t="s">
        <v>47</v>
      </c>
      <c r="C43" s="6">
        <v>194</v>
      </c>
      <c r="D43" s="6">
        <v>1336501.8899999999</v>
      </c>
      <c r="E43" s="6">
        <v>48</v>
      </c>
      <c r="F43" s="6">
        <v>248889.53</v>
      </c>
    </row>
    <row r="44" spans="2:6" x14ac:dyDescent="0.3">
      <c r="B44" s="6" t="s">
        <v>48</v>
      </c>
      <c r="C44" s="6">
        <v>15</v>
      </c>
      <c r="D44" s="6">
        <v>57726.43</v>
      </c>
      <c r="E44" s="6" t="s">
        <v>15</v>
      </c>
      <c r="F44" s="6">
        <v>1925.93</v>
      </c>
    </row>
    <row r="45" spans="2:6" x14ac:dyDescent="0.3">
      <c r="B45" s="6" t="s">
        <v>49</v>
      </c>
      <c r="C45" s="6">
        <v>66</v>
      </c>
      <c r="D45" s="6">
        <v>513136.47</v>
      </c>
      <c r="E45" s="6">
        <v>8</v>
      </c>
      <c r="F45" s="6">
        <v>100675.24</v>
      </c>
    </row>
    <row r="46" spans="2:6" x14ac:dyDescent="0.3">
      <c r="B46" s="6" t="s">
        <v>205</v>
      </c>
      <c r="C46" s="6">
        <v>15</v>
      </c>
      <c r="D46" s="6">
        <v>80184.039999999994</v>
      </c>
      <c r="E46" s="6">
        <v>0</v>
      </c>
      <c r="F46" s="6">
        <v>0</v>
      </c>
    </row>
    <row r="47" spans="2:6" x14ac:dyDescent="0.3">
      <c r="B47" s="6" t="s">
        <v>50</v>
      </c>
      <c r="C47" s="6">
        <v>41</v>
      </c>
      <c r="D47" s="6">
        <v>389616.28</v>
      </c>
      <c r="E47" s="6">
        <v>6</v>
      </c>
      <c r="F47" s="6">
        <v>57751.26</v>
      </c>
    </row>
    <row r="48" spans="2:6" x14ac:dyDescent="0.3">
      <c r="B48" s="6" t="s">
        <v>51</v>
      </c>
      <c r="C48" s="6">
        <v>93</v>
      </c>
      <c r="D48" s="6">
        <v>728931.59</v>
      </c>
      <c r="E48" s="6">
        <v>10</v>
      </c>
      <c r="F48" s="6">
        <v>75131.5</v>
      </c>
    </row>
    <row r="49" spans="2:6" x14ac:dyDescent="0.3">
      <c r="B49" s="6" t="s">
        <v>52</v>
      </c>
      <c r="C49" s="6">
        <v>541</v>
      </c>
      <c r="D49" s="6">
        <v>4535263.04</v>
      </c>
      <c r="E49" s="6">
        <v>95</v>
      </c>
      <c r="F49" s="6">
        <v>509698.81</v>
      </c>
    </row>
    <row r="50" spans="2:6" x14ac:dyDescent="0.3">
      <c r="B50" s="6" t="s">
        <v>53</v>
      </c>
      <c r="C50" s="6">
        <v>1037</v>
      </c>
      <c r="D50" s="6">
        <v>2240647.5699999998</v>
      </c>
      <c r="E50" s="6">
        <v>379</v>
      </c>
      <c r="F50" s="6">
        <v>525776.18000000005</v>
      </c>
    </row>
    <row r="51" spans="2:6" x14ac:dyDescent="0.3">
      <c r="B51" s="6" t="s">
        <v>54</v>
      </c>
      <c r="C51" s="6">
        <v>24</v>
      </c>
      <c r="D51" s="6">
        <v>177623.06</v>
      </c>
      <c r="E51" s="6" t="s">
        <v>15</v>
      </c>
      <c r="F51" s="6">
        <v>11133.72</v>
      </c>
    </row>
    <row r="52" spans="2:6" x14ac:dyDescent="0.3">
      <c r="B52" s="6" t="s">
        <v>55</v>
      </c>
      <c r="C52" s="6">
        <v>540</v>
      </c>
      <c r="D52" s="6">
        <v>1784901.25</v>
      </c>
      <c r="E52" s="6">
        <v>77</v>
      </c>
      <c r="F52" s="6">
        <v>397317.07</v>
      </c>
    </row>
    <row r="53" spans="2:6" x14ac:dyDescent="0.3">
      <c r="B53" s="6" t="s">
        <v>56</v>
      </c>
      <c r="C53" s="6">
        <v>11</v>
      </c>
      <c r="D53" s="6">
        <v>77457.11</v>
      </c>
      <c r="E53" s="6" t="s">
        <v>15</v>
      </c>
      <c r="F53" s="6">
        <v>29803.62</v>
      </c>
    </row>
    <row r="54" spans="2:6" x14ac:dyDescent="0.3">
      <c r="B54" s="6" t="s">
        <v>57</v>
      </c>
      <c r="C54" s="6">
        <v>10</v>
      </c>
      <c r="D54" s="6">
        <v>102971.21</v>
      </c>
      <c r="E54" s="6">
        <v>0</v>
      </c>
      <c r="F54" s="6">
        <v>0</v>
      </c>
    </row>
    <row r="55" spans="2:6" x14ac:dyDescent="0.3">
      <c r="B55" s="6" t="s">
        <v>58</v>
      </c>
      <c r="C55" s="6">
        <v>80</v>
      </c>
      <c r="D55" s="6">
        <v>522229</v>
      </c>
      <c r="E55" s="6">
        <v>19</v>
      </c>
      <c r="F55" s="6">
        <v>117061.4</v>
      </c>
    </row>
    <row r="56" spans="2:6" x14ac:dyDescent="0.3">
      <c r="B56" s="6" t="s">
        <v>59</v>
      </c>
      <c r="C56" s="6">
        <v>9</v>
      </c>
      <c r="D56" s="6">
        <v>48656.67</v>
      </c>
      <c r="E56" s="6" t="s">
        <v>15</v>
      </c>
      <c r="F56" s="6">
        <v>35277.85</v>
      </c>
    </row>
    <row r="57" spans="2:6" x14ac:dyDescent="0.3">
      <c r="B57" s="6" t="s">
        <v>60</v>
      </c>
      <c r="C57" s="6">
        <v>170</v>
      </c>
      <c r="D57" s="6">
        <v>3587455.12</v>
      </c>
      <c r="E57" s="6">
        <v>5</v>
      </c>
      <c r="F57" s="6">
        <v>47087.56</v>
      </c>
    </row>
    <row r="58" spans="2:6" x14ac:dyDescent="0.3">
      <c r="B58" s="6" t="s">
        <v>61</v>
      </c>
      <c r="C58" s="6">
        <v>74</v>
      </c>
      <c r="D58" s="6">
        <v>539762.61</v>
      </c>
      <c r="E58" s="6">
        <v>12</v>
      </c>
      <c r="F58" s="6">
        <v>57134.34</v>
      </c>
    </row>
    <row r="59" spans="2:6" x14ac:dyDescent="0.3">
      <c r="B59" s="6" t="s">
        <v>206</v>
      </c>
      <c r="C59" s="6" t="s">
        <v>15</v>
      </c>
      <c r="D59" s="6">
        <v>8924.9</v>
      </c>
      <c r="E59" s="6">
        <v>0</v>
      </c>
      <c r="F59" s="6">
        <v>0</v>
      </c>
    </row>
    <row r="60" spans="2:6" x14ac:dyDescent="0.3">
      <c r="B60" s="6" t="s">
        <v>62</v>
      </c>
      <c r="C60" s="6">
        <v>100255</v>
      </c>
      <c r="D60" s="6">
        <v>175764030.79999998</v>
      </c>
      <c r="E60" s="6">
        <v>30125</v>
      </c>
      <c r="F60" s="6">
        <v>39220827.280000001</v>
      </c>
    </row>
    <row r="61" spans="2:6" x14ac:dyDescent="0.3">
      <c r="B61" s="6" t="s">
        <v>63</v>
      </c>
      <c r="C61" s="6">
        <v>18</v>
      </c>
      <c r="D61" s="6">
        <v>99927.17</v>
      </c>
      <c r="E61" s="6" t="s">
        <v>15</v>
      </c>
      <c r="F61" s="6">
        <v>1833.48</v>
      </c>
    </row>
    <row r="62" spans="2:6" x14ac:dyDescent="0.3">
      <c r="B62" s="6" t="s">
        <v>64</v>
      </c>
      <c r="C62" s="6">
        <v>7137</v>
      </c>
      <c r="D62" s="6">
        <v>50137340.840000004</v>
      </c>
      <c r="E62" s="6">
        <v>993</v>
      </c>
      <c r="F62" s="6">
        <v>6632291.6200000001</v>
      </c>
    </row>
    <row r="63" spans="2:6" x14ac:dyDescent="0.3">
      <c r="B63" s="6" t="s">
        <v>65</v>
      </c>
      <c r="C63" s="6">
        <v>14</v>
      </c>
      <c r="D63" s="6">
        <v>113697.9</v>
      </c>
      <c r="E63" s="6" t="s">
        <v>15</v>
      </c>
      <c r="F63" s="6">
        <v>13211.53</v>
      </c>
    </row>
    <row r="64" spans="2:6" x14ac:dyDescent="0.3">
      <c r="B64" s="6" t="s">
        <v>66</v>
      </c>
      <c r="C64" s="6" t="s">
        <v>15</v>
      </c>
      <c r="D64" s="6">
        <v>31556.080000000002</v>
      </c>
      <c r="E64" s="6">
        <v>0</v>
      </c>
      <c r="F64" s="6">
        <v>0</v>
      </c>
    </row>
    <row r="65" spans="2:6" x14ac:dyDescent="0.3">
      <c r="B65" s="6" t="s">
        <v>67</v>
      </c>
      <c r="C65" s="6">
        <v>301</v>
      </c>
      <c r="D65" s="6">
        <v>1507810.12</v>
      </c>
      <c r="E65" s="6">
        <v>30</v>
      </c>
      <c r="F65" s="6">
        <v>220124.22</v>
      </c>
    </row>
    <row r="66" spans="2:6" x14ac:dyDescent="0.3">
      <c r="B66" s="6" t="s">
        <v>68</v>
      </c>
      <c r="C66" s="6">
        <v>130</v>
      </c>
      <c r="D66" s="6">
        <v>1436983.67</v>
      </c>
      <c r="E66" s="6">
        <v>23</v>
      </c>
      <c r="F66" s="6">
        <v>326743.08</v>
      </c>
    </row>
    <row r="67" spans="2:6" x14ac:dyDescent="0.3">
      <c r="B67" s="6" t="s">
        <v>69</v>
      </c>
      <c r="C67" s="6">
        <v>10</v>
      </c>
      <c r="D67" s="6">
        <v>35729.230000000003</v>
      </c>
      <c r="E67" s="6" t="s">
        <v>15</v>
      </c>
      <c r="F67" s="6">
        <v>2763.28</v>
      </c>
    </row>
    <row r="68" spans="2:6" x14ac:dyDescent="0.3">
      <c r="B68" s="6" t="s">
        <v>70</v>
      </c>
      <c r="C68" s="6">
        <v>13</v>
      </c>
      <c r="D68" s="6">
        <v>142818.66</v>
      </c>
      <c r="E68" s="6">
        <v>0</v>
      </c>
      <c r="F68" s="6">
        <v>0</v>
      </c>
    </row>
    <row r="69" spans="2:6" x14ac:dyDescent="0.3">
      <c r="B69" s="6" t="s">
        <v>71</v>
      </c>
      <c r="C69" s="6">
        <v>17</v>
      </c>
      <c r="D69" s="6">
        <v>67652.320000000007</v>
      </c>
      <c r="E69" s="6" t="s">
        <v>15</v>
      </c>
      <c r="F69" s="6">
        <v>11136.7</v>
      </c>
    </row>
    <row r="70" spans="2:6" x14ac:dyDescent="0.3">
      <c r="B70" s="6" t="s">
        <v>72</v>
      </c>
      <c r="C70" s="6">
        <v>1431</v>
      </c>
      <c r="D70" s="6">
        <v>4775600.6399999997</v>
      </c>
      <c r="E70" s="6">
        <v>328</v>
      </c>
      <c r="F70" s="6">
        <v>1116264.82</v>
      </c>
    </row>
    <row r="71" spans="2:6" x14ac:dyDescent="0.3">
      <c r="B71" s="6" t="s">
        <v>73</v>
      </c>
      <c r="C71" s="6">
        <v>5</v>
      </c>
      <c r="D71" s="6">
        <v>58219.89</v>
      </c>
      <c r="E71" s="6" t="s">
        <v>15</v>
      </c>
      <c r="F71" s="6">
        <v>302.86</v>
      </c>
    </row>
    <row r="72" spans="2:6" x14ac:dyDescent="0.3">
      <c r="B72" s="6" t="s">
        <v>75</v>
      </c>
      <c r="C72" s="6">
        <v>15</v>
      </c>
      <c r="D72" s="6">
        <v>120399.43</v>
      </c>
      <c r="E72" s="6" t="s">
        <v>15</v>
      </c>
      <c r="F72" s="6">
        <v>33450.25</v>
      </c>
    </row>
    <row r="73" spans="2:6" x14ac:dyDescent="0.3">
      <c r="B73" s="6" t="s">
        <v>76</v>
      </c>
      <c r="C73" s="6" t="s">
        <v>15</v>
      </c>
      <c r="D73" s="6">
        <v>31745.66</v>
      </c>
      <c r="E73" s="6">
        <v>0</v>
      </c>
      <c r="F73" s="6">
        <v>0</v>
      </c>
    </row>
    <row r="74" spans="2:6" x14ac:dyDescent="0.3">
      <c r="B74" s="6" t="s">
        <v>77</v>
      </c>
      <c r="C74" s="6">
        <v>23</v>
      </c>
      <c r="D74" s="6">
        <v>214473.96</v>
      </c>
      <c r="E74" s="6" t="s">
        <v>15</v>
      </c>
      <c r="F74" s="6">
        <v>4550.66</v>
      </c>
    </row>
    <row r="75" spans="2:6" x14ac:dyDescent="0.3">
      <c r="B75" s="6" t="s">
        <v>78</v>
      </c>
      <c r="C75" s="6" t="s">
        <v>15</v>
      </c>
      <c r="D75" s="6">
        <v>8672.02</v>
      </c>
      <c r="E75" s="6">
        <v>0</v>
      </c>
      <c r="F75" s="6">
        <v>0</v>
      </c>
    </row>
    <row r="76" spans="2:6" x14ac:dyDescent="0.3">
      <c r="B76" s="6" t="s">
        <v>79</v>
      </c>
      <c r="C76" s="6">
        <v>5</v>
      </c>
      <c r="D76" s="6">
        <v>7069.35</v>
      </c>
      <c r="E76" s="6" t="s">
        <v>15</v>
      </c>
      <c r="F76" s="6">
        <v>21605.18</v>
      </c>
    </row>
    <row r="77" spans="2:6" x14ac:dyDescent="0.3">
      <c r="B77" s="6" t="s">
        <v>80</v>
      </c>
      <c r="C77" s="6">
        <v>17</v>
      </c>
      <c r="D77" s="6">
        <v>76006.100000000006</v>
      </c>
      <c r="E77" s="6" t="s">
        <v>15</v>
      </c>
      <c r="F77" s="6">
        <v>868.23</v>
      </c>
    </row>
    <row r="78" spans="2:6" x14ac:dyDescent="0.3">
      <c r="B78" s="6" t="s">
        <v>81</v>
      </c>
      <c r="C78" s="6" t="s">
        <v>15</v>
      </c>
      <c r="D78" s="6">
        <v>3196.71</v>
      </c>
      <c r="E78" s="6">
        <v>0</v>
      </c>
      <c r="F78" s="6">
        <v>0</v>
      </c>
    </row>
    <row r="79" spans="2:6" x14ac:dyDescent="0.3">
      <c r="B79" s="6" t="s">
        <v>82</v>
      </c>
      <c r="C79" s="6">
        <v>397</v>
      </c>
      <c r="D79" s="6">
        <v>1623165.74</v>
      </c>
      <c r="E79" s="6">
        <v>110</v>
      </c>
      <c r="F79" s="6">
        <v>378088.35</v>
      </c>
    </row>
    <row r="80" spans="2:6" x14ac:dyDescent="0.3">
      <c r="B80" s="6" t="s">
        <v>83</v>
      </c>
      <c r="C80" s="6">
        <v>1261</v>
      </c>
      <c r="D80" s="6">
        <v>9492005.2899999991</v>
      </c>
      <c r="E80" s="6">
        <v>242</v>
      </c>
      <c r="F80" s="6">
        <v>851695.97</v>
      </c>
    </row>
    <row r="81" spans="2:6" x14ac:dyDescent="0.3">
      <c r="B81" s="6" t="s">
        <v>207</v>
      </c>
      <c r="C81" s="6" t="s">
        <v>15</v>
      </c>
      <c r="D81" s="6">
        <v>506.57</v>
      </c>
      <c r="E81" s="6">
        <v>0</v>
      </c>
      <c r="F81" s="6">
        <v>0</v>
      </c>
    </row>
    <row r="82" spans="2:6" x14ac:dyDescent="0.3">
      <c r="B82" s="6" t="s">
        <v>84</v>
      </c>
      <c r="C82" s="6">
        <v>199</v>
      </c>
      <c r="D82" s="6">
        <v>743170.29</v>
      </c>
      <c r="E82" s="6">
        <v>33</v>
      </c>
      <c r="F82" s="6">
        <v>122322.41</v>
      </c>
    </row>
    <row r="83" spans="2:6" x14ac:dyDescent="0.3">
      <c r="B83" s="6" t="s">
        <v>85</v>
      </c>
      <c r="C83" s="6">
        <v>213</v>
      </c>
      <c r="D83" s="6">
        <v>2580946.7999999998</v>
      </c>
      <c r="E83" s="6">
        <v>21</v>
      </c>
      <c r="F83" s="6">
        <v>164506.43</v>
      </c>
    </row>
    <row r="84" spans="2:6" x14ac:dyDescent="0.3">
      <c r="B84" s="6" t="s">
        <v>86</v>
      </c>
      <c r="C84" s="6">
        <v>14</v>
      </c>
      <c r="D84" s="6">
        <v>176489.21</v>
      </c>
      <c r="E84" s="6" t="s">
        <v>15</v>
      </c>
      <c r="F84" s="6">
        <v>4075.5</v>
      </c>
    </row>
    <row r="85" spans="2:6" x14ac:dyDescent="0.3">
      <c r="B85" s="6" t="s">
        <v>87</v>
      </c>
      <c r="C85" s="6">
        <v>492</v>
      </c>
      <c r="D85" s="6">
        <v>1930748.65</v>
      </c>
      <c r="E85" s="6">
        <v>66</v>
      </c>
      <c r="F85" s="6">
        <v>355842.38</v>
      </c>
    </row>
    <row r="86" spans="2:6" x14ac:dyDescent="0.3">
      <c r="B86" s="6" t="s">
        <v>88</v>
      </c>
      <c r="C86" s="6">
        <v>13</v>
      </c>
      <c r="D86" s="6">
        <v>42845.81</v>
      </c>
      <c r="E86" s="6" t="s">
        <v>15</v>
      </c>
      <c r="F86" s="6">
        <v>22317.439999999999</v>
      </c>
    </row>
    <row r="87" spans="2:6" x14ac:dyDescent="0.3">
      <c r="B87" s="6" t="s">
        <v>89</v>
      </c>
      <c r="C87" s="6">
        <v>8671</v>
      </c>
      <c r="D87" s="6">
        <v>66209869.609999999</v>
      </c>
      <c r="E87" s="6">
        <v>1374</v>
      </c>
      <c r="F87" s="6">
        <v>7627253.0999999996</v>
      </c>
    </row>
    <row r="88" spans="2:6" x14ac:dyDescent="0.3">
      <c r="B88" s="6" t="s">
        <v>90</v>
      </c>
      <c r="C88" s="6">
        <v>34879</v>
      </c>
      <c r="D88" s="6">
        <v>61021549.82</v>
      </c>
      <c r="E88" s="6">
        <v>14525</v>
      </c>
      <c r="F88" s="6">
        <v>19504720.030000001</v>
      </c>
    </row>
    <row r="89" spans="2:6" x14ac:dyDescent="0.3">
      <c r="B89" s="6" t="s">
        <v>91</v>
      </c>
      <c r="C89" s="6" t="s">
        <v>15</v>
      </c>
      <c r="D89" s="6">
        <v>4214.0600000000004</v>
      </c>
      <c r="E89" s="6">
        <v>0</v>
      </c>
      <c r="F89" s="6">
        <v>0</v>
      </c>
    </row>
    <row r="90" spans="2:6" x14ac:dyDescent="0.3">
      <c r="B90" s="6" t="s">
        <v>92</v>
      </c>
      <c r="C90" s="6">
        <v>2135</v>
      </c>
      <c r="D90" s="6">
        <v>15388754.939999999</v>
      </c>
      <c r="E90" s="6">
        <v>195</v>
      </c>
      <c r="F90" s="6">
        <v>1096380.42</v>
      </c>
    </row>
    <row r="91" spans="2:6" x14ac:dyDescent="0.3">
      <c r="B91" s="6" t="s">
        <v>93</v>
      </c>
      <c r="C91" s="6" t="s">
        <v>15</v>
      </c>
      <c r="D91" s="6">
        <v>2528.1</v>
      </c>
      <c r="E91" s="6" t="s">
        <v>15</v>
      </c>
      <c r="F91" s="6">
        <v>2782.96</v>
      </c>
    </row>
    <row r="92" spans="2:6" x14ac:dyDescent="0.3">
      <c r="B92" s="6" t="s">
        <v>94</v>
      </c>
      <c r="C92" s="6">
        <v>12</v>
      </c>
      <c r="D92" s="6">
        <v>129919.21</v>
      </c>
      <c r="E92" s="6">
        <v>5</v>
      </c>
      <c r="F92" s="6">
        <v>22484.53</v>
      </c>
    </row>
    <row r="93" spans="2:6" x14ac:dyDescent="0.3">
      <c r="B93" s="6" t="s">
        <v>95</v>
      </c>
      <c r="C93" s="6" t="s">
        <v>15</v>
      </c>
      <c r="D93" s="6">
        <v>2327.92</v>
      </c>
      <c r="E93" s="6" t="s">
        <v>15</v>
      </c>
      <c r="F93" s="6">
        <v>3985.3</v>
      </c>
    </row>
    <row r="94" spans="2:6" x14ac:dyDescent="0.3">
      <c r="B94" s="6" t="s">
        <v>96</v>
      </c>
      <c r="C94" s="6">
        <v>40</v>
      </c>
      <c r="D94" s="6">
        <v>482046.26</v>
      </c>
      <c r="E94" s="6">
        <v>5</v>
      </c>
      <c r="F94" s="6">
        <v>99326.71</v>
      </c>
    </row>
    <row r="95" spans="2:6" x14ac:dyDescent="0.3">
      <c r="B95" s="6" t="s">
        <v>97</v>
      </c>
      <c r="C95" s="6" t="s">
        <v>15</v>
      </c>
      <c r="D95" s="6">
        <v>137.80000000000001</v>
      </c>
      <c r="E95" s="6">
        <v>0</v>
      </c>
      <c r="F95" s="6">
        <v>0</v>
      </c>
    </row>
    <row r="96" spans="2:6" x14ac:dyDescent="0.3">
      <c r="B96" s="6" t="s">
        <v>98</v>
      </c>
      <c r="C96" s="6">
        <v>80</v>
      </c>
      <c r="D96" s="6">
        <v>64373.97</v>
      </c>
      <c r="E96" s="6">
        <v>18</v>
      </c>
      <c r="F96" s="6">
        <v>8705.3700000000008</v>
      </c>
    </row>
    <row r="97" spans="2:6" x14ac:dyDescent="0.3">
      <c r="B97" s="6" t="s">
        <v>99</v>
      </c>
      <c r="C97" s="6" t="s">
        <v>15</v>
      </c>
      <c r="D97" s="6">
        <v>44235.4</v>
      </c>
      <c r="E97" s="6">
        <v>0</v>
      </c>
      <c r="F97" s="6">
        <v>0</v>
      </c>
    </row>
    <row r="98" spans="2:6" x14ac:dyDescent="0.3">
      <c r="B98" s="6" t="s">
        <v>100</v>
      </c>
      <c r="C98" s="6">
        <v>97</v>
      </c>
      <c r="D98" s="6">
        <v>509156.47</v>
      </c>
      <c r="E98" s="6">
        <v>5</v>
      </c>
      <c r="F98" s="6">
        <v>4625.82</v>
      </c>
    </row>
    <row r="99" spans="2:6" x14ac:dyDescent="0.3">
      <c r="B99" s="6" t="s">
        <v>101</v>
      </c>
      <c r="C99" s="6">
        <v>15</v>
      </c>
      <c r="D99" s="6">
        <v>92224.66</v>
      </c>
      <c r="E99" s="6" t="s">
        <v>15</v>
      </c>
      <c r="F99" s="6">
        <v>754.81</v>
      </c>
    </row>
    <row r="100" spans="2:6" x14ac:dyDescent="0.3">
      <c r="B100" s="6" t="s">
        <v>102</v>
      </c>
      <c r="C100" s="6">
        <v>637</v>
      </c>
      <c r="D100" s="6">
        <v>6432288.6699999999</v>
      </c>
      <c r="E100" s="6">
        <v>93</v>
      </c>
      <c r="F100" s="6">
        <v>613722.57999999996</v>
      </c>
    </row>
    <row r="101" spans="2:6" x14ac:dyDescent="0.3">
      <c r="B101" s="6" t="s">
        <v>103</v>
      </c>
      <c r="C101" s="6">
        <v>8</v>
      </c>
      <c r="D101" s="6">
        <v>12001</v>
      </c>
      <c r="E101" s="6">
        <v>0</v>
      </c>
      <c r="F101" s="6">
        <v>0</v>
      </c>
    </row>
    <row r="102" spans="2:6" x14ac:dyDescent="0.3">
      <c r="B102" s="6" t="s">
        <v>104</v>
      </c>
      <c r="C102" s="6">
        <v>10</v>
      </c>
      <c r="D102" s="6">
        <v>37085.19</v>
      </c>
      <c r="E102" s="6">
        <v>0</v>
      </c>
      <c r="F102" s="6">
        <v>0</v>
      </c>
    </row>
    <row r="103" spans="2:6" x14ac:dyDescent="0.3">
      <c r="B103" s="6" t="s">
        <v>105</v>
      </c>
      <c r="C103" s="6">
        <v>26</v>
      </c>
      <c r="D103" s="6">
        <v>129223.25</v>
      </c>
      <c r="E103" s="6">
        <v>9</v>
      </c>
      <c r="F103" s="6">
        <v>52967.35</v>
      </c>
    </row>
    <row r="104" spans="2:6" x14ac:dyDescent="0.3">
      <c r="B104" s="6" t="s">
        <v>106</v>
      </c>
      <c r="C104" s="6">
        <v>26</v>
      </c>
      <c r="D104" s="6">
        <v>166432.37</v>
      </c>
      <c r="E104" s="6">
        <v>8</v>
      </c>
      <c r="F104" s="6">
        <v>11821.74</v>
      </c>
    </row>
    <row r="105" spans="2:6" x14ac:dyDescent="0.3">
      <c r="B105" s="6" t="s">
        <v>107</v>
      </c>
      <c r="C105" s="6">
        <v>3466</v>
      </c>
      <c r="D105" s="6">
        <v>23044109.75</v>
      </c>
      <c r="E105" s="6">
        <v>505</v>
      </c>
      <c r="F105" s="6">
        <v>1977221.68</v>
      </c>
    </row>
    <row r="106" spans="2:6" x14ac:dyDescent="0.3">
      <c r="B106" s="6" t="s">
        <v>108</v>
      </c>
      <c r="C106" s="6">
        <v>372</v>
      </c>
      <c r="D106" s="6">
        <v>395192.79</v>
      </c>
      <c r="E106" s="6">
        <v>82</v>
      </c>
      <c r="F106" s="6">
        <v>73968.84</v>
      </c>
    </row>
    <row r="107" spans="2:6" x14ac:dyDescent="0.3">
      <c r="B107" s="6" t="s">
        <v>109</v>
      </c>
      <c r="C107" s="6">
        <v>1158</v>
      </c>
      <c r="D107" s="6">
        <v>9846655.4299999997</v>
      </c>
      <c r="E107" s="6">
        <v>197</v>
      </c>
      <c r="F107" s="6">
        <v>966118.74</v>
      </c>
    </row>
    <row r="108" spans="2:6" x14ac:dyDescent="0.3">
      <c r="B108" s="6" t="s">
        <v>110</v>
      </c>
      <c r="C108" s="6">
        <v>156</v>
      </c>
      <c r="D108" s="6">
        <v>3416835.35</v>
      </c>
      <c r="E108" s="6">
        <v>11</v>
      </c>
      <c r="F108" s="6">
        <v>148721.60999999999</v>
      </c>
    </row>
    <row r="109" spans="2:6" x14ac:dyDescent="0.3">
      <c r="B109" s="6" t="s">
        <v>111</v>
      </c>
      <c r="C109" s="6" t="s">
        <v>15</v>
      </c>
      <c r="D109" s="6">
        <v>3312</v>
      </c>
      <c r="E109" s="6">
        <v>0</v>
      </c>
      <c r="F109" s="6">
        <v>0</v>
      </c>
    </row>
    <row r="110" spans="2:6" x14ac:dyDescent="0.3">
      <c r="B110" s="6" t="s">
        <v>112</v>
      </c>
      <c r="C110" s="6" t="s">
        <v>15</v>
      </c>
      <c r="D110" s="6">
        <v>5487.08</v>
      </c>
      <c r="E110" s="6">
        <v>0</v>
      </c>
      <c r="F110" s="6">
        <v>0</v>
      </c>
    </row>
    <row r="111" spans="2:6" x14ac:dyDescent="0.3">
      <c r="B111" s="6" t="s">
        <v>113</v>
      </c>
      <c r="C111" s="6">
        <v>2811</v>
      </c>
      <c r="D111" s="6">
        <v>2418529.39</v>
      </c>
      <c r="E111" s="6">
        <v>1085</v>
      </c>
      <c r="F111" s="6">
        <v>879065.83</v>
      </c>
    </row>
    <row r="112" spans="2:6" x14ac:dyDescent="0.3">
      <c r="B112" s="6" t="s">
        <v>114</v>
      </c>
      <c r="C112" s="6">
        <v>101</v>
      </c>
      <c r="D112" s="6">
        <v>965690.41</v>
      </c>
      <c r="E112" s="6">
        <v>11</v>
      </c>
      <c r="F112" s="6">
        <v>68546.33</v>
      </c>
    </row>
    <row r="113" spans="2:6" x14ac:dyDescent="0.3">
      <c r="B113" s="6" t="s">
        <v>115</v>
      </c>
      <c r="C113" s="6">
        <v>26195</v>
      </c>
      <c r="D113" s="6">
        <v>83130976.680000007</v>
      </c>
      <c r="E113" s="6">
        <v>30751</v>
      </c>
      <c r="F113" s="6">
        <v>40727470.25</v>
      </c>
    </row>
    <row r="114" spans="2:6" x14ac:dyDescent="0.3">
      <c r="B114" s="6" t="s">
        <v>116</v>
      </c>
      <c r="C114" s="6">
        <v>683</v>
      </c>
      <c r="D114" s="6">
        <v>686091.87</v>
      </c>
      <c r="E114" s="6">
        <v>662</v>
      </c>
      <c r="F114" s="6">
        <v>603442.11</v>
      </c>
    </row>
    <row r="115" spans="2:6" x14ac:dyDescent="0.3">
      <c r="B115" s="6" t="s">
        <v>117</v>
      </c>
      <c r="C115" s="6">
        <v>484</v>
      </c>
      <c r="D115" s="6">
        <v>4599973.96</v>
      </c>
      <c r="E115" s="6">
        <v>118</v>
      </c>
      <c r="F115" s="6">
        <v>829889.38</v>
      </c>
    </row>
    <row r="116" spans="2:6" x14ac:dyDescent="0.3">
      <c r="B116" s="6" t="s">
        <v>118</v>
      </c>
      <c r="C116" s="6">
        <v>6</v>
      </c>
      <c r="D116" s="6">
        <v>8011.72</v>
      </c>
      <c r="E116" s="6">
        <v>0</v>
      </c>
      <c r="F116" s="6">
        <v>0</v>
      </c>
    </row>
    <row r="117" spans="2:6" x14ac:dyDescent="0.3">
      <c r="B117" s="6" t="s">
        <v>119</v>
      </c>
      <c r="C117" s="6">
        <v>4854</v>
      </c>
      <c r="D117" s="6">
        <v>49433004.210000001</v>
      </c>
      <c r="E117" s="6">
        <v>1044</v>
      </c>
      <c r="F117" s="6">
        <v>7494798.7800000003</v>
      </c>
    </row>
    <row r="118" spans="2:6" x14ac:dyDescent="0.3">
      <c r="B118" s="6" t="s">
        <v>120</v>
      </c>
      <c r="C118" s="6" t="s">
        <v>15</v>
      </c>
      <c r="D118" s="6">
        <v>32202.17</v>
      </c>
      <c r="E118" s="6">
        <v>0</v>
      </c>
      <c r="F118" s="6">
        <v>0</v>
      </c>
    </row>
    <row r="119" spans="2:6" x14ac:dyDescent="0.3">
      <c r="B119" s="6" t="s">
        <v>121</v>
      </c>
      <c r="C119" s="6">
        <v>139</v>
      </c>
      <c r="D119" s="6">
        <v>361641.23</v>
      </c>
      <c r="E119" s="6">
        <v>45</v>
      </c>
      <c r="F119" s="6">
        <v>105226.66</v>
      </c>
    </row>
    <row r="120" spans="2:6" x14ac:dyDescent="0.3">
      <c r="B120" s="6" t="s">
        <v>122</v>
      </c>
      <c r="C120" s="6">
        <v>8</v>
      </c>
      <c r="D120" s="6">
        <v>23862.85</v>
      </c>
      <c r="E120" s="6">
        <v>0</v>
      </c>
      <c r="F120" s="6">
        <v>0</v>
      </c>
    </row>
    <row r="121" spans="2:6" x14ac:dyDescent="0.3">
      <c r="B121" s="6" t="s">
        <v>123</v>
      </c>
      <c r="C121" s="6">
        <v>15</v>
      </c>
      <c r="D121" s="6">
        <v>199370.65</v>
      </c>
      <c r="E121" s="6" t="s">
        <v>15</v>
      </c>
      <c r="F121" s="6">
        <v>28594.799999999999</v>
      </c>
    </row>
    <row r="122" spans="2:6" x14ac:dyDescent="0.3">
      <c r="B122" s="6" t="s">
        <v>124</v>
      </c>
      <c r="C122" s="6">
        <v>6</v>
      </c>
      <c r="D122" s="6">
        <v>15685.98</v>
      </c>
      <c r="E122" s="6">
        <v>0</v>
      </c>
      <c r="F122" s="6">
        <v>0</v>
      </c>
    </row>
    <row r="123" spans="2:6" x14ac:dyDescent="0.3">
      <c r="B123" s="6" t="s">
        <v>125</v>
      </c>
      <c r="C123" s="6">
        <v>18</v>
      </c>
      <c r="D123" s="6">
        <v>70532.08</v>
      </c>
      <c r="E123" s="6" t="s">
        <v>15</v>
      </c>
      <c r="F123" s="6">
        <v>2968.16</v>
      </c>
    </row>
    <row r="124" spans="2:6" x14ac:dyDescent="0.3">
      <c r="B124" s="6" t="s">
        <v>126</v>
      </c>
      <c r="C124" s="6">
        <v>15</v>
      </c>
      <c r="D124" s="6">
        <v>25161.15</v>
      </c>
      <c r="E124" s="6" t="s">
        <v>15</v>
      </c>
      <c r="F124" s="6">
        <v>9662.39</v>
      </c>
    </row>
    <row r="125" spans="2:6" x14ac:dyDescent="0.3">
      <c r="B125" s="6" t="s">
        <v>127</v>
      </c>
      <c r="C125" s="6">
        <v>6</v>
      </c>
      <c r="D125" s="6">
        <v>83647.13</v>
      </c>
      <c r="E125" s="6" t="s">
        <v>15</v>
      </c>
      <c r="F125" s="6">
        <v>3254.56</v>
      </c>
    </row>
    <row r="126" spans="2:6" x14ac:dyDescent="0.3">
      <c r="B126" s="6" t="s">
        <v>128</v>
      </c>
      <c r="C126" s="6">
        <v>392</v>
      </c>
      <c r="D126" s="6">
        <v>1341240.49</v>
      </c>
      <c r="E126" s="6">
        <v>38</v>
      </c>
      <c r="F126" s="6">
        <v>323754.71000000002</v>
      </c>
    </row>
    <row r="127" spans="2:6" x14ac:dyDescent="0.3">
      <c r="B127" s="6" t="s">
        <v>129</v>
      </c>
      <c r="C127" s="6">
        <v>140</v>
      </c>
      <c r="D127" s="6">
        <v>924612.81</v>
      </c>
      <c r="E127" s="6">
        <v>21</v>
      </c>
      <c r="F127" s="6">
        <v>159800.13</v>
      </c>
    </row>
    <row r="128" spans="2:6" x14ac:dyDescent="0.3">
      <c r="B128" s="6" t="s">
        <v>130</v>
      </c>
      <c r="C128" s="6">
        <v>26814</v>
      </c>
      <c r="D128" s="6">
        <v>116289134.19</v>
      </c>
      <c r="E128" s="6">
        <v>4936</v>
      </c>
      <c r="F128" s="6">
        <v>13266383.630000001</v>
      </c>
    </row>
    <row r="129" spans="2:6" x14ac:dyDescent="0.3">
      <c r="B129" s="6" t="s">
        <v>131</v>
      </c>
      <c r="C129" s="6">
        <v>6</v>
      </c>
      <c r="D129" s="6">
        <v>108100.1</v>
      </c>
      <c r="E129" s="6">
        <v>0</v>
      </c>
      <c r="F129" s="6">
        <v>0</v>
      </c>
    </row>
    <row r="130" spans="2:6" x14ac:dyDescent="0.3">
      <c r="B130" s="6" t="s">
        <v>132</v>
      </c>
      <c r="C130" s="6" t="s">
        <v>15</v>
      </c>
      <c r="D130" s="6">
        <v>6038.46</v>
      </c>
      <c r="E130" s="6" t="s">
        <v>15</v>
      </c>
      <c r="F130" s="6">
        <v>2704.67</v>
      </c>
    </row>
    <row r="131" spans="2:6" x14ac:dyDescent="0.3">
      <c r="B131" s="6" t="s">
        <v>208</v>
      </c>
      <c r="C131" s="6" t="s">
        <v>15</v>
      </c>
      <c r="D131" s="6">
        <v>628.91999999999996</v>
      </c>
      <c r="E131" s="6">
        <v>0</v>
      </c>
      <c r="F131" s="6">
        <v>0</v>
      </c>
    </row>
    <row r="132" spans="2:6" x14ac:dyDescent="0.3">
      <c r="B132" s="6" t="s">
        <v>133</v>
      </c>
      <c r="C132" s="6">
        <v>31</v>
      </c>
      <c r="D132" s="6">
        <v>195065.14</v>
      </c>
      <c r="E132" s="6">
        <v>7</v>
      </c>
      <c r="F132" s="6">
        <v>6436.98</v>
      </c>
    </row>
    <row r="133" spans="2:6" x14ac:dyDescent="0.3">
      <c r="B133" s="6" t="s">
        <v>134</v>
      </c>
      <c r="C133" s="6" t="s">
        <v>15</v>
      </c>
      <c r="D133" s="6">
        <v>415.38</v>
      </c>
      <c r="E133" s="6">
        <v>0</v>
      </c>
      <c r="F133" s="6">
        <v>0</v>
      </c>
    </row>
    <row r="134" spans="2:6" x14ac:dyDescent="0.3">
      <c r="B134" s="6" t="s">
        <v>135</v>
      </c>
      <c r="C134" s="6">
        <v>80</v>
      </c>
      <c r="D134" s="6">
        <v>916045.73</v>
      </c>
      <c r="E134" s="6" t="s">
        <v>15</v>
      </c>
      <c r="F134" s="6">
        <v>1770.65</v>
      </c>
    </row>
    <row r="135" spans="2:6" x14ac:dyDescent="0.3">
      <c r="B135" s="6" t="s">
        <v>137</v>
      </c>
      <c r="C135" s="6">
        <v>45</v>
      </c>
      <c r="D135" s="6">
        <v>275099.65999999997</v>
      </c>
      <c r="E135" s="6">
        <v>8</v>
      </c>
      <c r="F135" s="6">
        <v>45410.81</v>
      </c>
    </row>
    <row r="136" spans="2:6" x14ac:dyDescent="0.3">
      <c r="B136" s="6" t="s">
        <v>138</v>
      </c>
      <c r="C136" s="6">
        <v>2699</v>
      </c>
      <c r="D136" s="6">
        <v>8715912.5299999993</v>
      </c>
      <c r="E136" s="6">
        <v>423</v>
      </c>
      <c r="F136" s="6">
        <v>1765403.58</v>
      </c>
    </row>
    <row r="137" spans="2:6" x14ac:dyDescent="0.3">
      <c r="B137" s="6" t="s">
        <v>139</v>
      </c>
      <c r="C137" s="6">
        <v>136</v>
      </c>
      <c r="D137" s="6">
        <v>858963.3</v>
      </c>
      <c r="E137" s="6">
        <v>26</v>
      </c>
      <c r="F137" s="6">
        <v>180083.98</v>
      </c>
    </row>
    <row r="138" spans="2:6" x14ac:dyDescent="0.3">
      <c r="B138" s="6" t="s">
        <v>140</v>
      </c>
      <c r="C138" s="6">
        <v>299</v>
      </c>
      <c r="D138" s="6">
        <v>2731610.68</v>
      </c>
      <c r="E138" s="6">
        <v>28</v>
      </c>
      <c r="F138" s="6">
        <v>141493.51999999999</v>
      </c>
    </row>
    <row r="139" spans="2:6" x14ac:dyDescent="0.3">
      <c r="B139" s="6" t="s">
        <v>141</v>
      </c>
      <c r="C139" s="6">
        <v>2400</v>
      </c>
      <c r="D139" s="6">
        <v>5465659.0199999996</v>
      </c>
      <c r="E139" s="6">
        <v>942</v>
      </c>
      <c r="F139" s="6">
        <v>1259708.6000000001</v>
      </c>
    </row>
    <row r="140" spans="2:6" x14ac:dyDescent="0.3">
      <c r="B140" s="6" t="s">
        <v>142</v>
      </c>
      <c r="C140" s="6">
        <v>4923</v>
      </c>
      <c r="D140" s="6">
        <v>26718329.07</v>
      </c>
      <c r="E140" s="6">
        <v>958</v>
      </c>
      <c r="F140" s="6">
        <v>3589663.52</v>
      </c>
    </row>
    <row r="141" spans="2:6" x14ac:dyDescent="0.3">
      <c r="B141" s="6" t="s">
        <v>143</v>
      </c>
      <c r="C141" s="6">
        <v>125187</v>
      </c>
      <c r="D141" s="6">
        <v>306048458</v>
      </c>
      <c r="E141" s="6">
        <v>42467</v>
      </c>
      <c r="F141" s="6">
        <v>52735317.310000002</v>
      </c>
    </row>
    <row r="142" spans="2:6" x14ac:dyDescent="0.3">
      <c r="B142" s="6" t="s">
        <v>144</v>
      </c>
      <c r="C142" s="6">
        <v>5</v>
      </c>
      <c r="D142" s="6">
        <v>83654.039999999994</v>
      </c>
      <c r="E142" s="6" t="s">
        <v>15</v>
      </c>
      <c r="F142" s="6">
        <v>7937.58</v>
      </c>
    </row>
    <row r="143" spans="2:6" x14ac:dyDescent="0.3">
      <c r="B143" s="6" t="s">
        <v>145</v>
      </c>
      <c r="C143" s="6" t="s">
        <v>15</v>
      </c>
      <c r="D143" s="6">
        <v>14550</v>
      </c>
      <c r="E143" s="6" t="s">
        <v>15</v>
      </c>
      <c r="F143" s="6">
        <v>14364</v>
      </c>
    </row>
    <row r="144" spans="2:6" x14ac:dyDescent="0.3">
      <c r="B144" s="6" t="s">
        <v>146</v>
      </c>
      <c r="C144" s="6">
        <v>11</v>
      </c>
      <c r="D144" s="6">
        <v>49704.15</v>
      </c>
      <c r="E144" s="6" t="s">
        <v>15</v>
      </c>
      <c r="F144" s="6">
        <v>7410.4</v>
      </c>
    </row>
    <row r="145" spans="2:6" x14ac:dyDescent="0.3">
      <c r="B145" s="6" t="s">
        <v>147</v>
      </c>
      <c r="C145" s="6">
        <v>12</v>
      </c>
      <c r="D145" s="6">
        <v>83193.88</v>
      </c>
      <c r="E145" s="6" t="s">
        <v>15</v>
      </c>
      <c r="F145" s="6">
        <v>3870.76</v>
      </c>
    </row>
    <row r="146" spans="2:6" x14ac:dyDescent="0.3">
      <c r="B146" s="6" t="s">
        <v>148</v>
      </c>
      <c r="C146" s="6">
        <v>184</v>
      </c>
      <c r="D146" s="6">
        <v>1606663.5</v>
      </c>
      <c r="E146" s="6">
        <v>27</v>
      </c>
      <c r="F146" s="6">
        <v>144190.96</v>
      </c>
    </row>
    <row r="147" spans="2:6" x14ac:dyDescent="0.3">
      <c r="B147" s="6" t="s">
        <v>149</v>
      </c>
      <c r="C147" s="6">
        <v>284</v>
      </c>
      <c r="D147" s="6">
        <v>1898488.01</v>
      </c>
      <c r="E147" s="6">
        <v>80</v>
      </c>
      <c r="F147" s="6">
        <v>230373.74</v>
      </c>
    </row>
    <row r="148" spans="2:6" x14ac:dyDescent="0.3">
      <c r="B148" s="6" t="s">
        <v>150</v>
      </c>
      <c r="C148" s="6">
        <v>523</v>
      </c>
      <c r="D148" s="6">
        <v>3341133.49</v>
      </c>
      <c r="E148" s="6">
        <v>89</v>
      </c>
      <c r="F148" s="6">
        <v>251659.02</v>
      </c>
    </row>
    <row r="149" spans="2:6" x14ac:dyDescent="0.3">
      <c r="B149" s="6" t="s">
        <v>151</v>
      </c>
      <c r="C149" s="6">
        <v>7830</v>
      </c>
      <c r="D149" s="6">
        <v>39988216.549999997</v>
      </c>
      <c r="E149" s="6">
        <v>922</v>
      </c>
      <c r="F149" s="6">
        <v>5819825.9400000004</v>
      </c>
    </row>
    <row r="150" spans="2:6" x14ac:dyDescent="0.3">
      <c r="B150" s="6" t="s">
        <v>152</v>
      </c>
      <c r="C150" s="6">
        <v>118</v>
      </c>
      <c r="D150" s="6">
        <v>1192631.99</v>
      </c>
      <c r="E150" s="6">
        <v>25</v>
      </c>
      <c r="F150" s="6">
        <v>54435.5</v>
      </c>
    </row>
    <row r="151" spans="2:6" x14ac:dyDescent="0.3">
      <c r="B151" s="6" t="s">
        <v>153</v>
      </c>
      <c r="C151" s="6">
        <v>6</v>
      </c>
      <c r="D151" s="6">
        <v>18800.62</v>
      </c>
      <c r="E151" s="6" t="s">
        <v>15</v>
      </c>
      <c r="F151" s="6">
        <v>2624.32</v>
      </c>
    </row>
    <row r="152" spans="2:6" x14ac:dyDescent="0.3">
      <c r="B152" s="6" t="s">
        <v>154</v>
      </c>
      <c r="C152" s="6">
        <v>80</v>
      </c>
      <c r="D152" s="6">
        <v>222362.37</v>
      </c>
      <c r="E152" s="6">
        <v>24</v>
      </c>
      <c r="F152" s="6">
        <v>21710.31</v>
      </c>
    </row>
    <row r="153" spans="2:6" x14ac:dyDescent="0.3">
      <c r="B153" s="6" t="s">
        <v>155</v>
      </c>
      <c r="C153" s="6">
        <v>1040</v>
      </c>
      <c r="D153" s="6">
        <v>4803226.7</v>
      </c>
      <c r="E153" s="6">
        <v>264</v>
      </c>
      <c r="F153" s="6">
        <v>571403.18000000005</v>
      </c>
    </row>
    <row r="154" spans="2:6" x14ac:dyDescent="0.3">
      <c r="B154" s="6" t="s">
        <v>156</v>
      </c>
      <c r="C154" s="6">
        <v>543</v>
      </c>
      <c r="D154" s="6">
        <v>2915912.41</v>
      </c>
      <c r="E154" s="6">
        <v>61</v>
      </c>
      <c r="F154" s="6">
        <v>489007.3</v>
      </c>
    </row>
    <row r="155" spans="2:6" x14ac:dyDescent="0.3">
      <c r="B155" s="6" t="s">
        <v>158</v>
      </c>
      <c r="C155" s="6" t="s">
        <v>15</v>
      </c>
      <c r="D155" s="6">
        <v>332.27</v>
      </c>
      <c r="E155" s="6" t="s">
        <v>15</v>
      </c>
      <c r="F155" s="6">
        <v>1208.6400000000001</v>
      </c>
    </row>
    <row r="156" spans="2:6" x14ac:dyDescent="0.3">
      <c r="B156" s="6" t="s">
        <v>159</v>
      </c>
      <c r="C156" s="6">
        <v>306</v>
      </c>
      <c r="D156" s="6">
        <v>716122.67</v>
      </c>
      <c r="E156" s="6">
        <v>29</v>
      </c>
      <c r="F156" s="6">
        <v>33193.949999999997</v>
      </c>
    </row>
    <row r="157" spans="2:6" x14ac:dyDescent="0.3">
      <c r="B157" s="6" t="s">
        <v>161</v>
      </c>
      <c r="C157" s="6" t="s">
        <v>15</v>
      </c>
      <c r="D157" s="6">
        <v>915</v>
      </c>
      <c r="E157" s="6">
        <v>0</v>
      </c>
      <c r="F157" s="6">
        <v>0</v>
      </c>
    </row>
    <row r="158" spans="2:6" x14ac:dyDescent="0.3">
      <c r="B158" s="6" t="s">
        <v>163</v>
      </c>
      <c r="C158" s="6">
        <v>3412</v>
      </c>
      <c r="D158" s="6">
        <v>10882700.630000001</v>
      </c>
      <c r="E158" s="6">
        <v>3224</v>
      </c>
      <c r="F158" s="6">
        <v>3764213.91</v>
      </c>
    </row>
    <row r="159" spans="2:6" x14ac:dyDescent="0.3">
      <c r="B159" s="6" t="s">
        <v>164</v>
      </c>
      <c r="C159" s="6">
        <v>6284</v>
      </c>
      <c r="D159" s="6">
        <v>8062878.5</v>
      </c>
      <c r="E159" s="6">
        <v>2406</v>
      </c>
      <c r="F159" s="6">
        <v>2491489.21</v>
      </c>
    </row>
    <row r="160" spans="2:6" x14ac:dyDescent="0.3">
      <c r="B160" s="6" t="s">
        <v>165</v>
      </c>
      <c r="C160" s="6">
        <v>21</v>
      </c>
      <c r="D160" s="6">
        <v>188793.85</v>
      </c>
      <c r="E160" s="6" t="s">
        <v>15</v>
      </c>
      <c r="F160" s="6">
        <v>6228.45</v>
      </c>
    </row>
    <row r="161" spans="2:6" x14ac:dyDescent="0.3">
      <c r="B161" s="6" t="s">
        <v>166</v>
      </c>
      <c r="C161" s="6" t="s">
        <v>15</v>
      </c>
      <c r="D161" s="6">
        <v>686.08</v>
      </c>
      <c r="E161" s="6">
        <v>0</v>
      </c>
      <c r="F161" s="6">
        <v>0</v>
      </c>
    </row>
    <row r="162" spans="2:6" x14ac:dyDescent="0.3">
      <c r="B162" s="6" t="s">
        <v>167</v>
      </c>
      <c r="C162" s="6">
        <v>155</v>
      </c>
      <c r="D162" s="6">
        <v>4706463.28</v>
      </c>
      <c r="E162" s="6">
        <v>12</v>
      </c>
      <c r="F162" s="6">
        <v>46183.28</v>
      </c>
    </row>
    <row r="163" spans="2:6" x14ac:dyDescent="0.3">
      <c r="B163" s="6" t="s">
        <v>168</v>
      </c>
      <c r="C163" s="6">
        <v>103</v>
      </c>
      <c r="D163" s="6">
        <v>523794.34</v>
      </c>
      <c r="E163" s="6">
        <v>38</v>
      </c>
      <c r="F163" s="6">
        <v>53393.54</v>
      </c>
    </row>
    <row r="164" spans="2:6" x14ac:dyDescent="0.3">
      <c r="B164" s="6" t="s">
        <v>169</v>
      </c>
      <c r="C164" s="6">
        <v>269</v>
      </c>
      <c r="D164" s="6">
        <v>577693.31999999995</v>
      </c>
      <c r="E164" s="6">
        <v>108</v>
      </c>
      <c r="F164" s="6">
        <v>164237.37</v>
      </c>
    </row>
    <row r="165" spans="2:6" x14ac:dyDescent="0.3">
      <c r="B165" s="6" t="s">
        <v>170</v>
      </c>
      <c r="C165" s="6" t="s">
        <v>15</v>
      </c>
      <c r="D165" s="6">
        <v>260</v>
      </c>
      <c r="E165" s="6">
        <v>0</v>
      </c>
      <c r="F165" s="6">
        <v>0</v>
      </c>
    </row>
    <row r="166" spans="2:6" x14ac:dyDescent="0.3">
      <c r="B166" s="6" t="s">
        <v>171</v>
      </c>
      <c r="C166" s="6" t="s">
        <v>15</v>
      </c>
      <c r="D166" s="6">
        <v>3054.24</v>
      </c>
      <c r="E166" s="6">
        <v>0</v>
      </c>
      <c r="F166" s="6">
        <v>0</v>
      </c>
    </row>
    <row r="167" spans="2:6" x14ac:dyDescent="0.3">
      <c r="B167" s="6" t="s">
        <v>172</v>
      </c>
      <c r="C167" s="6">
        <v>56</v>
      </c>
      <c r="D167" s="6">
        <v>171133.11</v>
      </c>
      <c r="E167" s="6">
        <v>5</v>
      </c>
      <c r="F167" s="6">
        <v>12052.32</v>
      </c>
    </row>
    <row r="168" spans="2:6" x14ac:dyDescent="0.3">
      <c r="B168" s="6" t="s">
        <v>173</v>
      </c>
      <c r="C168" s="6">
        <v>1293</v>
      </c>
      <c r="D168" s="6">
        <v>4608780.37</v>
      </c>
      <c r="E168" s="6">
        <v>121</v>
      </c>
      <c r="F168" s="6">
        <v>877086.75</v>
      </c>
    </row>
    <row r="169" spans="2:6" x14ac:dyDescent="0.3">
      <c r="B169" s="6" t="s">
        <v>174</v>
      </c>
      <c r="C169" s="6">
        <v>15184</v>
      </c>
      <c r="D169" s="6">
        <v>94019625.129999995</v>
      </c>
      <c r="E169" s="6">
        <v>1979</v>
      </c>
      <c r="F169" s="6">
        <v>14683229.5</v>
      </c>
    </row>
    <row r="170" spans="2:6" x14ac:dyDescent="0.3">
      <c r="B170" s="6" t="s">
        <v>209</v>
      </c>
      <c r="C170" s="6" t="s">
        <v>15</v>
      </c>
      <c r="D170" s="6">
        <v>436.18</v>
      </c>
      <c r="E170" s="6">
        <v>0</v>
      </c>
      <c r="F170" s="6">
        <v>0</v>
      </c>
    </row>
    <row r="171" spans="2:6" x14ac:dyDescent="0.3">
      <c r="B171" s="6" t="s">
        <v>176</v>
      </c>
      <c r="C171" s="6">
        <v>9</v>
      </c>
      <c r="D171" s="6">
        <v>22915.759999999998</v>
      </c>
      <c r="E171" s="6" t="s">
        <v>15</v>
      </c>
      <c r="F171" s="6">
        <v>11298.92</v>
      </c>
    </row>
    <row r="172" spans="2:6" x14ac:dyDescent="0.3">
      <c r="B172" s="6" t="s">
        <v>177</v>
      </c>
      <c r="C172" s="6">
        <v>42</v>
      </c>
      <c r="D172" s="6">
        <v>512058.04</v>
      </c>
      <c r="E172" s="6">
        <v>5</v>
      </c>
      <c r="F172" s="6">
        <v>33093.57</v>
      </c>
    </row>
    <row r="173" spans="2:6" x14ac:dyDescent="0.3">
      <c r="B173" s="6" t="s">
        <v>178</v>
      </c>
      <c r="C173" s="6">
        <v>8</v>
      </c>
      <c r="D173" s="6">
        <v>39987.94</v>
      </c>
      <c r="E173" s="6">
        <v>0</v>
      </c>
      <c r="F173" s="6">
        <v>0</v>
      </c>
    </row>
    <row r="174" spans="2:6" x14ac:dyDescent="0.3">
      <c r="B174" s="6" t="s">
        <v>179</v>
      </c>
      <c r="C174" s="6">
        <v>7</v>
      </c>
      <c r="D174" s="6">
        <v>19100.04</v>
      </c>
      <c r="E174" s="6" t="s">
        <v>15</v>
      </c>
      <c r="F174" s="6">
        <v>20610.990000000002</v>
      </c>
    </row>
    <row r="175" spans="2:6" x14ac:dyDescent="0.3">
      <c r="B175" s="6" t="s">
        <v>180</v>
      </c>
      <c r="C175" s="6">
        <v>2003</v>
      </c>
      <c r="D175" s="6">
        <v>19355451.84</v>
      </c>
      <c r="E175" s="6">
        <v>171</v>
      </c>
      <c r="F175" s="6">
        <v>878565.67</v>
      </c>
    </row>
    <row r="176" spans="2:6" x14ac:dyDescent="0.3">
      <c r="B176" s="6" t="s">
        <v>181</v>
      </c>
      <c r="C176" s="6">
        <v>196</v>
      </c>
      <c r="D176" s="6">
        <v>844082.4</v>
      </c>
      <c r="E176" s="6">
        <v>28</v>
      </c>
      <c r="F176" s="6">
        <v>87082.6</v>
      </c>
    </row>
    <row r="177" spans="2:6" x14ac:dyDescent="0.3">
      <c r="B177" s="6" t="s">
        <v>182</v>
      </c>
      <c r="C177" s="6">
        <v>15</v>
      </c>
      <c r="D177" s="6">
        <v>68137.990000000005</v>
      </c>
      <c r="E177" s="6" t="s">
        <v>15</v>
      </c>
      <c r="F177" s="6">
        <v>3218.9</v>
      </c>
    </row>
    <row r="178" spans="2:6" x14ac:dyDescent="0.3">
      <c r="B178" s="6" t="s">
        <v>184</v>
      </c>
      <c r="C178" s="6">
        <v>13</v>
      </c>
      <c r="D178" s="6">
        <v>66296.09</v>
      </c>
      <c r="E178" s="6" t="s">
        <v>15</v>
      </c>
      <c r="F178" s="6">
        <v>16294</v>
      </c>
    </row>
    <row r="179" spans="2:6" x14ac:dyDescent="0.3">
      <c r="B179" s="6" t="s">
        <v>185</v>
      </c>
      <c r="C179" s="6">
        <v>9</v>
      </c>
      <c r="D179" s="6">
        <v>137887.67000000001</v>
      </c>
      <c r="E179" s="6">
        <v>0</v>
      </c>
      <c r="F179" s="6">
        <v>0</v>
      </c>
    </row>
    <row r="180" spans="2:6" x14ac:dyDescent="0.3">
      <c r="B180" s="6" t="s">
        <v>210</v>
      </c>
      <c r="C180" s="6" t="s">
        <v>15</v>
      </c>
      <c r="D180" s="6">
        <v>865.76</v>
      </c>
      <c r="E180" s="6">
        <v>0</v>
      </c>
      <c r="F180" s="6">
        <v>0</v>
      </c>
    </row>
    <row r="181" spans="2:6" x14ac:dyDescent="0.3">
      <c r="B181" s="6" t="s">
        <v>211</v>
      </c>
      <c r="C181" s="6" t="s">
        <v>15</v>
      </c>
      <c r="D181" s="6">
        <v>41445.24</v>
      </c>
      <c r="E181" s="6" t="s">
        <v>15</v>
      </c>
      <c r="F181" s="6">
        <v>1188.7</v>
      </c>
    </row>
    <row r="182" spans="2:6" x14ac:dyDescent="0.3">
      <c r="B182" s="6" t="s">
        <v>186</v>
      </c>
      <c r="C182" s="6" t="s">
        <v>15</v>
      </c>
      <c r="D182" s="6">
        <v>9038.02</v>
      </c>
      <c r="E182" s="6" t="s">
        <v>15</v>
      </c>
      <c r="F182" s="6">
        <v>5757.44</v>
      </c>
    </row>
    <row r="183" spans="2:6" x14ac:dyDescent="0.3">
      <c r="B183" s="6" t="s">
        <v>187</v>
      </c>
      <c r="C183" s="6">
        <v>16062</v>
      </c>
      <c r="D183" s="6">
        <v>27100845.27</v>
      </c>
      <c r="E183" s="6">
        <v>13259</v>
      </c>
      <c r="F183" s="6">
        <v>13117090.77</v>
      </c>
    </row>
    <row r="184" spans="2:6" x14ac:dyDescent="0.3">
      <c r="B184" s="6" t="s">
        <v>189</v>
      </c>
      <c r="C184" s="6">
        <v>6684</v>
      </c>
      <c r="D184" s="6">
        <v>9136107.6099999994</v>
      </c>
      <c r="E184" s="6">
        <v>2971</v>
      </c>
      <c r="F184" s="6">
        <v>2613790.89</v>
      </c>
    </row>
    <row r="185" spans="2:6" x14ac:dyDescent="0.3">
      <c r="B185" s="6" t="s">
        <v>212</v>
      </c>
      <c r="C185" s="6" t="s">
        <v>15</v>
      </c>
      <c r="D185" s="6">
        <v>914.11</v>
      </c>
      <c r="E185" s="6">
        <v>0</v>
      </c>
      <c r="F185" s="6">
        <v>0</v>
      </c>
    </row>
    <row r="186" spans="2:6" x14ac:dyDescent="0.3">
      <c r="B186" s="6" t="s">
        <v>190</v>
      </c>
      <c r="C186" s="6">
        <v>27</v>
      </c>
      <c r="D186" s="6">
        <v>257031.02</v>
      </c>
      <c r="E186" s="6">
        <v>11</v>
      </c>
      <c r="F186" s="6">
        <v>16621.75</v>
      </c>
    </row>
    <row r="187" spans="2:6" x14ac:dyDescent="0.3">
      <c r="B187" s="6" t="s">
        <v>191</v>
      </c>
      <c r="C187" s="6">
        <v>142</v>
      </c>
      <c r="D187" s="6">
        <v>682100.91</v>
      </c>
      <c r="E187" s="6">
        <v>35</v>
      </c>
      <c r="F187" s="6">
        <v>303563.90000000002</v>
      </c>
    </row>
    <row r="188" spans="2:6" x14ac:dyDescent="0.3">
      <c r="B188" s="6" t="s">
        <v>192</v>
      </c>
      <c r="C188" s="6">
        <v>26</v>
      </c>
      <c r="D188" s="6">
        <v>199728.27</v>
      </c>
      <c r="E188" s="6" t="s">
        <v>15</v>
      </c>
      <c r="F188" s="6">
        <v>18036</v>
      </c>
    </row>
    <row r="189" spans="2:6" x14ac:dyDescent="0.3">
      <c r="B189" s="6" t="s">
        <v>213</v>
      </c>
      <c r="C189" s="6" t="s">
        <v>15</v>
      </c>
      <c r="D189" s="6">
        <v>6313.06</v>
      </c>
      <c r="E189" s="6">
        <v>0</v>
      </c>
      <c r="F189" s="6">
        <v>0</v>
      </c>
    </row>
    <row r="190" spans="2:6" x14ac:dyDescent="0.3">
      <c r="B190" s="6" t="s">
        <v>193</v>
      </c>
      <c r="C190" s="6">
        <v>61</v>
      </c>
      <c r="D190" s="6">
        <v>333769.32</v>
      </c>
      <c r="E190" s="6">
        <v>6</v>
      </c>
      <c r="F190" s="6">
        <v>36381.51</v>
      </c>
    </row>
    <row r="191" spans="2:6" x14ac:dyDescent="0.3">
      <c r="B191" s="6" t="s">
        <v>194</v>
      </c>
      <c r="C191" s="6">
        <v>403</v>
      </c>
      <c r="D191" s="6">
        <v>3979269.87</v>
      </c>
      <c r="E191" s="6">
        <v>56</v>
      </c>
      <c r="F191" s="6">
        <v>255395.52</v>
      </c>
    </row>
    <row r="192" spans="2:6" x14ac:dyDescent="0.3">
      <c r="B192" s="6" t="s">
        <v>195</v>
      </c>
      <c r="C192" s="6">
        <v>131</v>
      </c>
      <c r="D192" s="6">
        <v>385371.9</v>
      </c>
      <c r="E192" s="6">
        <v>30</v>
      </c>
      <c r="F192" s="6">
        <v>39749.46</v>
      </c>
    </row>
    <row r="193" spans="2:6" x14ac:dyDescent="0.3">
      <c r="B193" s="6" t="s">
        <v>196</v>
      </c>
      <c r="C193" s="6" t="s">
        <v>15</v>
      </c>
      <c r="D193" s="6">
        <v>2302.2199999999998</v>
      </c>
      <c r="E193" s="6">
        <v>0</v>
      </c>
      <c r="F193" s="6">
        <v>0</v>
      </c>
    </row>
    <row r="194" spans="2:6" x14ac:dyDescent="0.3">
      <c r="B194" s="6" t="s">
        <v>199</v>
      </c>
      <c r="C194" s="6" t="s">
        <v>15</v>
      </c>
      <c r="D194" s="6">
        <v>3199</v>
      </c>
      <c r="E194" s="6">
        <v>0</v>
      </c>
      <c r="F194" s="6">
        <v>0</v>
      </c>
    </row>
  </sheetData>
  <mergeCells count="3">
    <mergeCell ref="B3:B4"/>
    <mergeCell ref="C3:D3"/>
    <mergeCell ref="E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148D-7D60-4B42-9EB4-6FD5A71F4990}">
  <dimension ref="B1:G129"/>
  <sheetViews>
    <sheetView showGridLines="0" workbookViewId="0"/>
  </sheetViews>
  <sheetFormatPr baseColWidth="10" defaultRowHeight="14.4" x14ac:dyDescent="0.3"/>
  <cols>
    <col min="1" max="1" width="3.88671875" customWidth="1"/>
    <col min="2" max="2" width="25.5546875" bestFit="1" customWidth="1"/>
    <col min="3" max="3" width="7.33203125" bestFit="1" customWidth="1"/>
    <col min="4" max="4" width="10.88671875" bestFit="1" customWidth="1"/>
    <col min="5" max="5" width="7.33203125" bestFit="1" customWidth="1"/>
    <col min="6" max="6" width="10.88671875" bestFit="1" customWidth="1"/>
    <col min="7" max="7" width="12.33203125" bestFit="1" customWidth="1"/>
  </cols>
  <sheetData>
    <row r="1" spans="2:7" ht="16.2" x14ac:dyDescent="0.3">
      <c r="B1" s="1" t="s">
        <v>214</v>
      </c>
    </row>
    <row r="2" spans="2:7" ht="13.5" customHeight="1" x14ac:dyDescent="0.3">
      <c r="B2" s="2" t="s">
        <v>1</v>
      </c>
    </row>
    <row r="3" spans="2:7" x14ac:dyDescent="0.3">
      <c r="B3" s="81" t="s">
        <v>2</v>
      </c>
      <c r="C3" s="87" t="s">
        <v>215</v>
      </c>
      <c r="D3" s="88"/>
      <c r="E3" s="87" t="s">
        <v>216</v>
      </c>
      <c r="F3" s="88"/>
    </row>
    <row r="4" spans="2:7" x14ac:dyDescent="0.3">
      <c r="B4" s="83"/>
      <c r="C4" s="3" t="s">
        <v>7</v>
      </c>
      <c r="D4" s="3" t="s">
        <v>8</v>
      </c>
      <c r="E4" s="3" t="s">
        <v>7</v>
      </c>
      <c r="F4" s="3" t="s">
        <v>8</v>
      </c>
    </row>
    <row r="5" spans="2:7" x14ac:dyDescent="0.3">
      <c r="B5" s="4" t="s">
        <v>9</v>
      </c>
      <c r="C5" s="4">
        <f>SUM(C6:C129)</f>
        <v>30876</v>
      </c>
      <c r="D5" s="4">
        <f t="shared" ref="D5:F5" si="0">SUM(D6:D129)</f>
        <v>83665931.830000013</v>
      </c>
      <c r="E5" s="4">
        <f t="shared" si="0"/>
        <v>4358</v>
      </c>
      <c r="F5" s="4">
        <f t="shared" si="0"/>
        <v>52723390.890000015</v>
      </c>
      <c r="G5" s="5"/>
    </row>
    <row r="6" spans="2:7" x14ac:dyDescent="0.3">
      <c r="B6" s="6" t="s">
        <v>203</v>
      </c>
      <c r="C6" s="6" t="s">
        <v>15</v>
      </c>
      <c r="D6" s="6">
        <v>952</v>
      </c>
      <c r="E6" s="6">
        <v>0</v>
      </c>
      <c r="F6" s="6">
        <v>0</v>
      </c>
    </row>
    <row r="7" spans="2:7" x14ac:dyDescent="0.3">
      <c r="B7" s="6" t="s">
        <v>10</v>
      </c>
      <c r="C7" s="6">
        <v>5</v>
      </c>
      <c r="D7" s="6">
        <v>18783</v>
      </c>
      <c r="E7" s="6">
        <v>0</v>
      </c>
      <c r="F7" s="6">
        <v>0</v>
      </c>
    </row>
    <row r="8" spans="2:7" x14ac:dyDescent="0.3">
      <c r="B8" s="6" t="s">
        <v>12</v>
      </c>
      <c r="C8" s="6">
        <v>6955</v>
      </c>
      <c r="D8" s="6">
        <v>17398303.039999999</v>
      </c>
      <c r="E8" s="6">
        <v>1366</v>
      </c>
      <c r="F8" s="6">
        <v>15298752.49</v>
      </c>
    </row>
    <row r="9" spans="2:7" x14ac:dyDescent="0.3">
      <c r="B9" s="6" t="s">
        <v>13</v>
      </c>
      <c r="C9" s="6">
        <v>350</v>
      </c>
      <c r="D9" s="6">
        <v>1050311.48</v>
      </c>
      <c r="E9" s="6">
        <v>45</v>
      </c>
      <c r="F9" s="6">
        <v>688261.6</v>
      </c>
    </row>
    <row r="10" spans="2:7" x14ac:dyDescent="0.3">
      <c r="B10" s="6" t="s">
        <v>14</v>
      </c>
      <c r="C10" s="6">
        <v>13</v>
      </c>
      <c r="D10" s="6">
        <v>70803</v>
      </c>
      <c r="E10" s="6">
        <v>0</v>
      </c>
      <c r="F10" s="6">
        <v>0</v>
      </c>
    </row>
    <row r="11" spans="2:7" x14ac:dyDescent="0.3">
      <c r="B11" s="6" t="s">
        <v>19</v>
      </c>
      <c r="C11" s="6">
        <v>8</v>
      </c>
      <c r="D11" s="6">
        <v>20851.97</v>
      </c>
      <c r="E11" s="6" t="s">
        <v>15</v>
      </c>
      <c r="F11" s="6">
        <v>45995</v>
      </c>
    </row>
    <row r="12" spans="2:7" x14ac:dyDescent="0.3">
      <c r="B12" s="6" t="s">
        <v>20</v>
      </c>
      <c r="C12" s="6" t="s">
        <v>15</v>
      </c>
      <c r="D12" s="6">
        <v>5546</v>
      </c>
      <c r="E12" s="6">
        <v>0</v>
      </c>
      <c r="F12" s="6">
        <v>0</v>
      </c>
    </row>
    <row r="13" spans="2:7" x14ac:dyDescent="0.3">
      <c r="B13" s="6" t="s">
        <v>21</v>
      </c>
      <c r="C13" s="6">
        <v>53</v>
      </c>
      <c r="D13" s="6">
        <v>141907</v>
      </c>
      <c r="E13" s="6" t="s">
        <v>15</v>
      </c>
      <c r="F13" s="6">
        <v>53381</v>
      </c>
    </row>
    <row r="14" spans="2:7" x14ac:dyDescent="0.3">
      <c r="B14" s="6" t="s">
        <v>22</v>
      </c>
      <c r="C14" s="6">
        <v>17</v>
      </c>
      <c r="D14" s="6">
        <v>35865.99</v>
      </c>
      <c r="E14" s="6" t="s">
        <v>15</v>
      </c>
      <c r="F14" s="6">
        <v>58046</v>
      </c>
    </row>
    <row r="15" spans="2:7" x14ac:dyDescent="0.3">
      <c r="B15" s="6" t="s">
        <v>24</v>
      </c>
      <c r="C15" s="6">
        <v>0</v>
      </c>
      <c r="D15" s="6">
        <v>0</v>
      </c>
      <c r="E15" s="6" t="s">
        <v>15</v>
      </c>
      <c r="F15" s="6">
        <v>45727</v>
      </c>
    </row>
    <row r="16" spans="2:7" x14ac:dyDescent="0.3">
      <c r="B16" s="6" t="s">
        <v>28</v>
      </c>
      <c r="C16" s="6">
        <v>733</v>
      </c>
      <c r="D16" s="6">
        <v>1859598.15</v>
      </c>
      <c r="E16" s="6">
        <v>98</v>
      </c>
      <c r="F16" s="6">
        <v>1557392.58</v>
      </c>
    </row>
    <row r="17" spans="2:6" x14ac:dyDescent="0.3">
      <c r="B17" s="6" t="s">
        <v>29</v>
      </c>
      <c r="C17" s="6">
        <v>7</v>
      </c>
      <c r="D17" s="6">
        <v>35588.400000000001</v>
      </c>
      <c r="E17" s="6">
        <v>0</v>
      </c>
      <c r="F17" s="6">
        <v>0</v>
      </c>
    </row>
    <row r="18" spans="2:6" x14ac:dyDescent="0.3">
      <c r="B18" s="6" t="s">
        <v>32</v>
      </c>
      <c r="C18" s="6" t="s">
        <v>15</v>
      </c>
      <c r="D18" s="6">
        <v>19728</v>
      </c>
      <c r="E18" s="6">
        <v>0</v>
      </c>
      <c r="F18" s="6">
        <v>0</v>
      </c>
    </row>
    <row r="19" spans="2:6" x14ac:dyDescent="0.3">
      <c r="B19" s="6" t="s">
        <v>33</v>
      </c>
      <c r="C19" s="6">
        <v>32</v>
      </c>
      <c r="D19" s="6">
        <v>84845.73</v>
      </c>
      <c r="E19" s="6" t="s">
        <v>15</v>
      </c>
      <c r="F19" s="6">
        <v>21204</v>
      </c>
    </row>
    <row r="20" spans="2:6" x14ac:dyDescent="0.3">
      <c r="B20" s="6" t="s">
        <v>35</v>
      </c>
      <c r="C20" s="6">
        <v>28</v>
      </c>
      <c r="D20" s="6">
        <v>86265.62</v>
      </c>
      <c r="E20" s="6">
        <v>6</v>
      </c>
      <c r="F20" s="6">
        <v>75299</v>
      </c>
    </row>
    <row r="21" spans="2:6" x14ac:dyDescent="0.3">
      <c r="B21" s="6" t="s">
        <v>37</v>
      </c>
      <c r="C21" s="6">
        <v>10</v>
      </c>
      <c r="D21" s="6">
        <v>37673.08</v>
      </c>
      <c r="E21" s="6" t="s">
        <v>15</v>
      </c>
      <c r="F21" s="6">
        <v>17270.27</v>
      </c>
    </row>
    <row r="22" spans="2:6" x14ac:dyDescent="0.3">
      <c r="B22" s="6" t="s">
        <v>38</v>
      </c>
      <c r="C22" s="6" t="s">
        <v>15</v>
      </c>
      <c r="D22" s="6">
        <v>4734.59</v>
      </c>
      <c r="E22" s="6">
        <v>0</v>
      </c>
      <c r="F22" s="6">
        <v>0</v>
      </c>
    </row>
    <row r="23" spans="2:6" x14ac:dyDescent="0.3">
      <c r="B23" s="6" t="s">
        <v>39</v>
      </c>
      <c r="C23" s="6" t="s">
        <v>15</v>
      </c>
      <c r="D23" s="6">
        <v>1621</v>
      </c>
      <c r="E23" s="6">
        <v>0</v>
      </c>
      <c r="F23" s="6">
        <v>0</v>
      </c>
    </row>
    <row r="24" spans="2:6" x14ac:dyDescent="0.3">
      <c r="B24" s="6" t="s">
        <v>40</v>
      </c>
      <c r="C24" s="6">
        <v>8</v>
      </c>
      <c r="D24" s="6">
        <v>15966</v>
      </c>
      <c r="E24" s="6">
        <v>0</v>
      </c>
      <c r="F24" s="6">
        <v>0</v>
      </c>
    </row>
    <row r="25" spans="2:6" x14ac:dyDescent="0.3">
      <c r="B25" s="6" t="s">
        <v>41</v>
      </c>
      <c r="C25" s="6">
        <v>16</v>
      </c>
      <c r="D25" s="6">
        <v>35120.379999999997</v>
      </c>
      <c r="E25" s="6">
        <v>0</v>
      </c>
      <c r="F25" s="6">
        <v>0</v>
      </c>
    </row>
    <row r="26" spans="2:6" x14ac:dyDescent="0.3">
      <c r="B26" s="6" t="s">
        <v>42</v>
      </c>
      <c r="C26" s="6">
        <v>305</v>
      </c>
      <c r="D26" s="6">
        <v>658771.28</v>
      </c>
      <c r="E26" s="6">
        <v>22</v>
      </c>
      <c r="F26" s="6">
        <v>293065.07</v>
      </c>
    </row>
    <row r="27" spans="2:6" x14ac:dyDescent="0.3">
      <c r="B27" s="6" t="s">
        <v>43</v>
      </c>
      <c r="C27" s="6" t="s">
        <v>15</v>
      </c>
      <c r="D27" s="6">
        <v>22384.27</v>
      </c>
      <c r="E27" s="6" t="s">
        <v>15</v>
      </c>
      <c r="F27" s="6">
        <v>4904</v>
      </c>
    </row>
    <row r="28" spans="2:6" x14ac:dyDescent="0.3">
      <c r="B28" s="6" t="s">
        <v>44</v>
      </c>
      <c r="C28" s="6">
        <v>10</v>
      </c>
      <c r="D28" s="6">
        <v>64959</v>
      </c>
      <c r="E28" s="6">
        <v>0</v>
      </c>
      <c r="F28" s="6">
        <v>0</v>
      </c>
    </row>
    <row r="29" spans="2:6" x14ac:dyDescent="0.3">
      <c r="B29" s="6" t="s">
        <v>45</v>
      </c>
      <c r="C29" s="6" t="s">
        <v>15</v>
      </c>
      <c r="D29" s="6">
        <v>2281</v>
      </c>
      <c r="E29" s="6" t="s">
        <v>15</v>
      </c>
      <c r="F29" s="6">
        <v>8563</v>
      </c>
    </row>
    <row r="30" spans="2:6" x14ac:dyDescent="0.3">
      <c r="B30" s="6" t="s">
        <v>47</v>
      </c>
      <c r="C30" s="6">
        <v>5</v>
      </c>
      <c r="D30" s="6">
        <v>11497</v>
      </c>
      <c r="E30" s="6" t="s">
        <v>15</v>
      </c>
      <c r="F30" s="6">
        <v>22374</v>
      </c>
    </row>
    <row r="31" spans="2:6" x14ac:dyDescent="0.3">
      <c r="B31" s="6" t="s">
        <v>48</v>
      </c>
      <c r="C31" s="6" t="s">
        <v>15</v>
      </c>
      <c r="D31" s="6">
        <v>2885</v>
      </c>
      <c r="E31" s="6" t="s">
        <v>15</v>
      </c>
      <c r="F31" s="6">
        <v>14815</v>
      </c>
    </row>
    <row r="32" spans="2:6" x14ac:dyDescent="0.3">
      <c r="B32" s="6" t="s">
        <v>49</v>
      </c>
      <c r="C32" s="6" t="s">
        <v>15</v>
      </c>
      <c r="D32" s="6">
        <v>5324</v>
      </c>
      <c r="E32" s="6" t="s">
        <v>15</v>
      </c>
      <c r="F32" s="6">
        <v>20033</v>
      </c>
    </row>
    <row r="33" spans="2:6" x14ac:dyDescent="0.3">
      <c r="B33" s="6" t="s">
        <v>50</v>
      </c>
      <c r="C33" s="6">
        <v>0</v>
      </c>
      <c r="D33" s="6">
        <v>0</v>
      </c>
      <c r="E33" s="6" t="s">
        <v>15</v>
      </c>
      <c r="F33" s="6">
        <v>16512</v>
      </c>
    </row>
    <row r="34" spans="2:6" x14ac:dyDescent="0.3">
      <c r="B34" s="6" t="s">
        <v>51</v>
      </c>
      <c r="C34" s="6" t="s">
        <v>15</v>
      </c>
      <c r="D34" s="6">
        <v>8705</v>
      </c>
      <c r="E34" s="6">
        <v>0</v>
      </c>
      <c r="F34" s="6">
        <v>0</v>
      </c>
    </row>
    <row r="35" spans="2:6" x14ac:dyDescent="0.3">
      <c r="B35" s="6" t="s">
        <v>52</v>
      </c>
      <c r="C35" s="6">
        <v>13</v>
      </c>
      <c r="D35" s="6">
        <v>41418.35</v>
      </c>
      <c r="E35" s="6" t="s">
        <v>15</v>
      </c>
      <c r="F35" s="6">
        <v>15337</v>
      </c>
    </row>
    <row r="36" spans="2:6" x14ac:dyDescent="0.3">
      <c r="B36" s="6" t="s">
        <v>53</v>
      </c>
      <c r="C36" s="6">
        <v>66</v>
      </c>
      <c r="D36" s="6">
        <v>190012.72</v>
      </c>
      <c r="E36" s="6">
        <v>5</v>
      </c>
      <c r="F36" s="6">
        <v>60664</v>
      </c>
    </row>
    <row r="37" spans="2:6" x14ac:dyDescent="0.3">
      <c r="B37" s="6" t="s">
        <v>54</v>
      </c>
      <c r="C37" s="6" t="s">
        <v>15</v>
      </c>
      <c r="D37" s="6">
        <v>2090</v>
      </c>
      <c r="E37" s="6">
        <v>0</v>
      </c>
      <c r="F37" s="6">
        <v>0</v>
      </c>
    </row>
    <row r="38" spans="2:6" x14ac:dyDescent="0.3">
      <c r="B38" s="6" t="s">
        <v>55</v>
      </c>
      <c r="C38" s="6">
        <v>6</v>
      </c>
      <c r="D38" s="6">
        <v>22368.43</v>
      </c>
      <c r="E38" s="6">
        <v>0</v>
      </c>
      <c r="F38" s="6">
        <v>0</v>
      </c>
    </row>
    <row r="39" spans="2:6" x14ac:dyDescent="0.3">
      <c r="B39" s="6" t="s">
        <v>57</v>
      </c>
      <c r="C39" s="6" t="s">
        <v>15</v>
      </c>
      <c r="D39" s="6">
        <v>2857</v>
      </c>
      <c r="E39" s="6">
        <v>0</v>
      </c>
      <c r="F39" s="6">
        <v>0</v>
      </c>
    </row>
    <row r="40" spans="2:6" x14ac:dyDescent="0.3">
      <c r="B40" s="6" t="s">
        <v>58</v>
      </c>
      <c r="C40" s="6" t="s">
        <v>15</v>
      </c>
      <c r="D40" s="6">
        <v>4060</v>
      </c>
      <c r="E40" s="6" t="s">
        <v>15</v>
      </c>
      <c r="F40" s="6">
        <v>9526</v>
      </c>
    </row>
    <row r="41" spans="2:6" x14ac:dyDescent="0.3">
      <c r="B41" s="6" t="s">
        <v>59</v>
      </c>
      <c r="C41" s="6" t="s">
        <v>15</v>
      </c>
      <c r="D41" s="6">
        <v>3345</v>
      </c>
      <c r="E41" s="6">
        <v>0</v>
      </c>
      <c r="F41" s="6">
        <v>0</v>
      </c>
    </row>
    <row r="42" spans="2:6" x14ac:dyDescent="0.3">
      <c r="B42" s="6" t="s">
        <v>60</v>
      </c>
      <c r="C42" s="6" t="s">
        <v>15</v>
      </c>
      <c r="D42" s="6">
        <v>961</v>
      </c>
      <c r="E42" s="6">
        <v>0</v>
      </c>
      <c r="F42" s="6">
        <v>0</v>
      </c>
    </row>
    <row r="43" spans="2:6" x14ac:dyDescent="0.3">
      <c r="B43" s="6" t="s">
        <v>62</v>
      </c>
      <c r="C43" s="6">
        <v>4087</v>
      </c>
      <c r="D43" s="6">
        <v>11013811.26</v>
      </c>
      <c r="E43" s="6">
        <v>325</v>
      </c>
      <c r="F43" s="6">
        <v>4262366.5</v>
      </c>
    </row>
    <row r="44" spans="2:6" x14ac:dyDescent="0.3">
      <c r="B44" s="6" t="s">
        <v>63</v>
      </c>
      <c r="C44" s="6" t="s">
        <v>15</v>
      </c>
      <c r="D44" s="6">
        <v>5756</v>
      </c>
      <c r="E44" s="6" t="s">
        <v>15</v>
      </c>
      <c r="F44" s="6">
        <v>73617</v>
      </c>
    </row>
    <row r="45" spans="2:6" x14ac:dyDescent="0.3">
      <c r="B45" s="6" t="s">
        <v>64</v>
      </c>
      <c r="C45" s="6">
        <v>188</v>
      </c>
      <c r="D45" s="6">
        <v>548680.42000000004</v>
      </c>
      <c r="E45" s="6">
        <v>17</v>
      </c>
      <c r="F45" s="6">
        <v>219185</v>
      </c>
    </row>
    <row r="46" spans="2:6" x14ac:dyDescent="0.3">
      <c r="B46" s="6" t="s">
        <v>67</v>
      </c>
      <c r="C46" s="6">
        <v>5</v>
      </c>
      <c r="D46" s="6">
        <v>12954</v>
      </c>
      <c r="E46" s="6">
        <v>0</v>
      </c>
      <c r="F46" s="6">
        <v>0</v>
      </c>
    </row>
    <row r="47" spans="2:6" x14ac:dyDescent="0.3">
      <c r="B47" s="6" t="s">
        <v>68</v>
      </c>
      <c r="C47" s="6">
        <v>9</v>
      </c>
      <c r="D47" s="6">
        <v>26832</v>
      </c>
      <c r="E47" s="6" t="s">
        <v>15</v>
      </c>
      <c r="F47" s="6">
        <v>14673</v>
      </c>
    </row>
    <row r="48" spans="2:6" x14ac:dyDescent="0.3">
      <c r="B48" s="6" t="s">
        <v>69</v>
      </c>
      <c r="C48" s="6" t="s">
        <v>15</v>
      </c>
      <c r="D48" s="6">
        <v>406</v>
      </c>
      <c r="E48" s="6">
        <v>0</v>
      </c>
      <c r="F48" s="6">
        <v>0</v>
      </c>
    </row>
    <row r="49" spans="2:6" x14ac:dyDescent="0.3">
      <c r="B49" s="6" t="s">
        <v>71</v>
      </c>
      <c r="C49" s="6" t="s">
        <v>15</v>
      </c>
      <c r="D49" s="6">
        <v>465</v>
      </c>
      <c r="E49" s="6">
        <v>0</v>
      </c>
      <c r="F49" s="6">
        <v>0</v>
      </c>
    </row>
    <row r="50" spans="2:6" x14ac:dyDescent="0.3">
      <c r="B50" s="6" t="s">
        <v>72</v>
      </c>
      <c r="C50" s="6">
        <v>25</v>
      </c>
      <c r="D50" s="6">
        <v>67257</v>
      </c>
      <c r="E50" s="6" t="s">
        <v>15</v>
      </c>
      <c r="F50" s="6">
        <v>51466</v>
      </c>
    </row>
    <row r="51" spans="2:6" x14ac:dyDescent="0.3">
      <c r="B51" s="6" t="s">
        <v>75</v>
      </c>
      <c r="C51" s="6" t="s">
        <v>15</v>
      </c>
      <c r="D51" s="6">
        <v>857</v>
      </c>
      <c r="E51" s="6">
        <v>0</v>
      </c>
      <c r="F51" s="6">
        <v>0</v>
      </c>
    </row>
    <row r="52" spans="2:6" x14ac:dyDescent="0.3">
      <c r="B52" s="6" t="s">
        <v>78</v>
      </c>
      <c r="C52" s="6" t="s">
        <v>15</v>
      </c>
      <c r="D52" s="6">
        <v>2473</v>
      </c>
      <c r="E52" s="6">
        <v>0</v>
      </c>
      <c r="F52" s="6">
        <v>0</v>
      </c>
    </row>
    <row r="53" spans="2:6" x14ac:dyDescent="0.3">
      <c r="B53" s="6" t="s">
        <v>80</v>
      </c>
      <c r="C53" s="6" t="s">
        <v>15</v>
      </c>
      <c r="D53" s="6">
        <v>7894</v>
      </c>
      <c r="E53" s="6">
        <v>0</v>
      </c>
      <c r="F53" s="6">
        <v>0</v>
      </c>
    </row>
    <row r="54" spans="2:6" x14ac:dyDescent="0.3">
      <c r="B54" s="6" t="s">
        <v>82</v>
      </c>
      <c r="C54" s="6">
        <v>19</v>
      </c>
      <c r="D54" s="6">
        <v>46918</v>
      </c>
      <c r="E54" s="6" t="s">
        <v>15</v>
      </c>
      <c r="F54" s="6">
        <v>41537</v>
      </c>
    </row>
    <row r="55" spans="2:6" x14ac:dyDescent="0.3">
      <c r="B55" s="6" t="s">
        <v>83</v>
      </c>
      <c r="C55" s="6">
        <v>49</v>
      </c>
      <c r="D55" s="6">
        <v>131718.69</v>
      </c>
      <c r="E55" s="6" t="s">
        <v>15</v>
      </c>
      <c r="F55" s="6">
        <v>53404</v>
      </c>
    </row>
    <row r="56" spans="2:6" x14ac:dyDescent="0.3">
      <c r="B56" s="6" t="s">
        <v>84</v>
      </c>
      <c r="C56" s="6" t="s">
        <v>15</v>
      </c>
      <c r="D56" s="6">
        <v>5528</v>
      </c>
      <c r="E56" s="6" t="s">
        <v>15</v>
      </c>
      <c r="F56" s="6">
        <v>25893</v>
      </c>
    </row>
    <row r="57" spans="2:6" x14ac:dyDescent="0.3">
      <c r="B57" s="6" t="s">
        <v>85</v>
      </c>
      <c r="C57" s="6">
        <v>6</v>
      </c>
      <c r="D57" s="6">
        <v>11893</v>
      </c>
      <c r="E57" s="6">
        <v>0</v>
      </c>
      <c r="F57" s="6">
        <v>0</v>
      </c>
    </row>
    <row r="58" spans="2:6" x14ac:dyDescent="0.3">
      <c r="B58" s="6" t="s">
        <v>86</v>
      </c>
      <c r="C58" s="6" t="s">
        <v>15</v>
      </c>
      <c r="D58" s="6">
        <v>3664</v>
      </c>
      <c r="E58" s="6">
        <v>0</v>
      </c>
      <c r="F58" s="6">
        <v>0</v>
      </c>
    </row>
    <row r="59" spans="2:6" x14ac:dyDescent="0.3">
      <c r="B59" s="6" t="s">
        <v>87</v>
      </c>
      <c r="C59" s="6">
        <v>16</v>
      </c>
      <c r="D59" s="6">
        <v>38828.449999999997</v>
      </c>
      <c r="E59" s="6" t="s">
        <v>15</v>
      </c>
      <c r="F59" s="6">
        <v>20331.39</v>
      </c>
    </row>
    <row r="60" spans="2:6" x14ac:dyDescent="0.3">
      <c r="B60" s="6" t="s">
        <v>88</v>
      </c>
      <c r="C60" s="6" t="s">
        <v>15</v>
      </c>
      <c r="D60" s="6">
        <v>1382</v>
      </c>
      <c r="E60" s="6">
        <v>0</v>
      </c>
      <c r="F60" s="6">
        <v>0</v>
      </c>
    </row>
    <row r="61" spans="2:6" x14ac:dyDescent="0.3">
      <c r="B61" s="6" t="s">
        <v>89</v>
      </c>
      <c r="C61" s="6">
        <v>171</v>
      </c>
      <c r="D61" s="6">
        <v>519504.36</v>
      </c>
      <c r="E61" s="6">
        <v>8</v>
      </c>
      <c r="F61" s="6">
        <v>206546.43</v>
      </c>
    </row>
    <row r="62" spans="2:6" x14ac:dyDescent="0.3">
      <c r="B62" s="6" t="s">
        <v>90</v>
      </c>
      <c r="C62" s="6">
        <v>1789</v>
      </c>
      <c r="D62" s="6">
        <v>5756485.1399999997</v>
      </c>
      <c r="E62" s="6">
        <v>224</v>
      </c>
      <c r="F62" s="6">
        <v>3062479.66</v>
      </c>
    </row>
    <row r="63" spans="2:6" x14ac:dyDescent="0.3">
      <c r="B63" s="6" t="s">
        <v>92</v>
      </c>
      <c r="C63" s="6">
        <v>8</v>
      </c>
      <c r="D63" s="6">
        <v>16573</v>
      </c>
      <c r="E63" s="6">
        <v>0</v>
      </c>
      <c r="F63" s="6">
        <v>0</v>
      </c>
    </row>
    <row r="64" spans="2:6" x14ac:dyDescent="0.3">
      <c r="B64" s="6" t="s">
        <v>96</v>
      </c>
      <c r="C64" s="6" t="s">
        <v>15</v>
      </c>
      <c r="D64" s="6">
        <v>4567</v>
      </c>
      <c r="E64" s="6">
        <v>0</v>
      </c>
      <c r="F64" s="6">
        <v>0</v>
      </c>
    </row>
    <row r="65" spans="2:6" x14ac:dyDescent="0.3">
      <c r="B65" s="6" t="s">
        <v>98</v>
      </c>
      <c r="C65" s="6" t="s">
        <v>15</v>
      </c>
      <c r="D65" s="6">
        <v>5987</v>
      </c>
      <c r="E65" s="6">
        <v>0</v>
      </c>
      <c r="F65" s="6">
        <v>0</v>
      </c>
    </row>
    <row r="66" spans="2:6" x14ac:dyDescent="0.3">
      <c r="B66" s="6" t="s">
        <v>100</v>
      </c>
      <c r="C66" s="6" t="s">
        <v>15</v>
      </c>
      <c r="D66" s="6">
        <v>3276</v>
      </c>
      <c r="E66" s="6">
        <v>0</v>
      </c>
      <c r="F66" s="6">
        <v>0</v>
      </c>
    </row>
    <row r="67" spans="2:6" x14ac:dyDescent="0.3">
      <c r="B67" s="6" t="s">
        <v>101</v>
      </c>
      <c r="C67" s="6" t="s">
        <v>15</v>
      </c>
      <c r="D67" s="6">
        <v>3971</v>
      </c>
      <c r="E67" s="6">
        <v>0</v>
      </c>
      <c r="F67" s="6">
        <v>0</v>
      </c>
    </row>
    <row r="68" spans="2:6" x14ac:dyDescent="0.3">
      <c r="B68" s="6" t="s">
        <v>102</v>
      </c>
      <c r="C68" s="6">
        <v>7</v>
      </c>
      <c r="D68" s="6">
        <v>14581</v>
      </c>
      <c r="E68" s="6" t="s">
        <v>15</v>
      </c>
      <c r="F68" s="6">
        <v>4175</v>
      </c>
    </row>
    <row r="69" spans="2:6" x14ac:dyDescent="0.3">
      <c r="B69" s="6" t="s">
        <v>106</v>
      </c>
      <c r="C69" s="6">
        <v>8</v>
      </c>
      <c r="D69" s="6">
        <v>19504.86</v>
      </c>
      <c r="E69" s="6" t="s">
        <v>15</v>
      </c>
      <c r="F69" s="6">
        <v>18078</v>
      </c>
    </row>
    <row r="70" spans="2:6" x14ac:dyDescent="0.3">
      <c r="B70" s="6" t="s">
        <v>107</v>
      </c>
      <c r="C70" s="6">
        <v>98</v>
      </c>
      <c r="D70" s="6">
        <v>219057.66</v>
      </c>
      <c r="E70" s="6">
        <v>10</v>
      </c>
      <c r="F70" s="6">
        <v>170886</v>
      </c>
    </row>
    <row r="71" spans="2:6" x14ac:dyDescent="0.3">
      <c r="B71" s="6" t="s">
        <v>108</v>
      </c>
      <c r="C71" s="6">
        <v>10</v>
      </c>
      <c r="D71" s="6">
        <v>25519</v>
      </c>
      <c r="E71" s="6" t="s">
        <v>15</v>
      </c>
      <c r="F71" s="6">
        <v>36866</v>
      </c>
    </row>
    <row r="72" spans="2:6" x14ac:dyDescent="0.3">
      <c r="B72" s="6" t="s">
        <v>109</v>
      </c>
      <c r="C72" s="6">
        <v>41</v>
      </c>
      <c r="D72" s="6">
        <v>118369.71</v>
      </c>
      <c r="E72" s="6" t="s">
        <v>15</v>
      </c>
      <c r="F72" s="6">
        <v>18836.88</v>
      </c>
    </row>
    <row r="73" spans="2:6" x14ac:dyDescent="0.3">
      <c r="B73" s="6" t="s">
        <v>110</v>
      </c>
      <c r="C73" s="6" t="s">
        <v>15</v>
      </c>
      <c r="D73" s="6">
        <v>407</v>
      </c>
      <c r="E73" s="6">
        <v>0</v>
      </c>
      <c r="F73" s="6">
        <v>0</v>
      </c>
    </row>
    <row r="74" spans="2:6" x14ac:dyDescent="0.3">
      <c r="B74" s="6" t="s">
        <v>113</v>
      </c>
      <c r="C74" s="6">
        <v>114</v>
      </c>
      <c r="D74" s="6">
        <v>305459.34999999998</v>
      </c>
      <c r="E74" s="6">
        <v>58</v>
      </c>
      <c r="F74" s="6">
        <v>461224</v>
      </c>
    </row>
    <row r="75" spans="2:6" x14ac:dyDescent="0.3">
      <c r="B75" s="6" t="s">
        <v>114</v>
      </c>
      <c r="C75" s="6" t="s">
        <v>15</v>
      </c>
      <c r="D75" s="6">
        <v>2657</v>
      </c>
      <c r="E75" s="6">
        <v>0</v>
      </c>
      <c r="F75" s="6">
        <v>0</v>
      </c>
    </row>
    <row r="76" spans="2:6" x14ac:dyDescent="0.3">
      <c r="B76" s="6" t="s">
        <v>115</v>
      </c>
      <c r="C76" s="6">
        <v>2180</v>
      </c>
      <c r="D76" s="6">
        <v>5960634.8099999996</v>
      </c>
      <c r="E76" s="6">
        <v>639</v>
      </c>
      <c r="F76" s="6">
        <v>6760218.0099999998</v>
      </c>
    </row>
    <row r="77" spans="2:6" x14ac:dyDescent="0.3">
      <c r="B77" s="6" t="s">
        <v>116</v>
      </c>
      <c r="C77" s="6">
        <v>18</v>
      </c>
      <c r="D77" s="6">
        <v>62172</v>
      </c>
      <c r="E77" s="6">
        <v>9</v>
      </c>
      <c r="F77" s="6">
        <v>80212</v>
      </c>
    </row>
    <row r="78" spans="2:6" x14ac:dyDescent="0.3">
      <c r="B78" s="6" t="s">
        <v>117</v>
      </c>
      <c r="C78" s="6">
        <v>9</v>
      </c>
      <c r="D78" s="6">
        <v>13600</v>
      </c>
      <c r="E78" s="6" t="s">
        <v>15</v>
      </c>
      <c r="F78" s="6">
        <v>155786</v>
      </c>
    </row>
    <row r="79" spans="2:6" x14ac:dyDescent="0.3">
      <c r="B79" s="6" t="s">
        <v>118</v>
      </c>
      <c r="C79" s="6" t="s">
        <v>15</v>
      </c>
      <c r="D79" s="6">
        <v>1187</v>
      </c>
      <c r="E79" s="6" t="s">
        <v>15</v>
      </c>
      <c r="F79" s="6">
        <v>34979</v>
      </c>
    </row>
    <row r="80" spans="2:6" x14ac:dyDescent="0.3">
      <c r="B80" s="6" t="s">
        <v>119</v>
      </c>
      <c r="C80" s="6">
        <v>5</v>
      </c>
      <c r="D80" s="6">
        <v>7676.58</v>
      </c>
      <c r="E80" s="6" t="s">
        <v>15</v>
      </c>
      <c r="F80" s="6">
        <v>17950.169999999998</v>
      </c>
    </row>
    <row r="81" spans="2:6" x14ac:dyDescent="0.3">
      <c r="B81" s="6" t="s">
        <v>121</v>
      </c>
      <c r="C81" s="6">
        <v>5</v>
      </c>
      <c r="D81" s="6">
        <v>19748.41</v>
      </c>
      <c r="E81" s="6">
        <v>0</v>
      </c>
      <c r="F81" s="6">
        <v>0</v>
      </c>
    </row>
    <row r="82" spans="2:6" x14ac:dyDescent="0.3">
      <c r="B82" s="6" t="s">
        <v>125</v>
      </c>
      <c r="C82" s="6" t="s">
        <v>15</v>
      </c>
      <c r="D82" s="6">
        <v>13384</v>
      </c>
      <c r="E82" s="6">
        <v>0</v>
      </c>
      <c r="F82" s="6">
        <v>0</v>
      </c>
    </row>
    <row r="83" spans="2:6" x14ac:dyDescent="0.3">
      <c r="B83" s="6" t="s">
        <v>126</v>
      </c>
      <c r="C83" s="6">
        <v>0</v>
      </c>
      <c r="D83" s="6">
        <v>2841</v>
      </c>
      <c r="E83" s="6">
        <v>0</v>
      </c>
      <c r="F83" s="6">
        <v>0</v>
      </c>
    </row>
    <row r="84" spans="2:6" x14ac:dyDescent="0.3">
      <c r="B84" s="6" t="s">
        <v>127</v>
      </c>
      <c r="C84" s="6" t="s">
        <v>15</v>
      </c>
      <c r="D84" s="6">
        <v>3158</v>
      </c>
      <c r="E84" s="6">
        <v>0</v>
      </c>
      <c r="F84" s="6">
        <v>0</v>
      </c>
    </row>
    <row r="85" spans="2:6" x14ac:dyDescent="0.3">
      <c r="B85" s="6" t="s">
        <v>128</v>
      </c>
      <c r="C85" s="6" t="s">
        <v>15</v>
      </c>
      <c r="D85" s="6">
        <v>4349.59</v>
      </c>
      <c r="E85" s="6" t="s">
        <v>15</v>
      </c>
      <c r="F85" s="6">
        <v>2630</v>
      </c>
    </row>
    <row r="86" spans="2:6" x14ac:dyDescent="0.3">
      <c r="B86" s="6" t="s">
        <v>129</v>
      </c>
      <c r="C86" s="6">
        <v>7</v>
      </c>
      <c r="D86" s="6">
        <v>17204</v>
      </c>
      <c r="E86" s="6">
        <v>0</v>
      </c>
      <c r="F86" s="6">
        <v>0</v>
      </c>
    </row>
    <row r="87" spans="2:6" x14ac:dyDescent="0.3">
      <c r="B87" s="6" t="s">
        <v>130</v>
      </c>
      <c r="C87" s="6">
        <v>8</v>
      </c>
      <c r="D87" s="6">
        <v>29217.67</v>
      </c>
      <c r="E87" s="6">
        <v>0</v>
      </c>
      <c r="F87" s="6">
        <v>0</v>
      </c>
    </row>
    <row r="88" spans="2:6" x14ac:dyDescent="0.3">
      <c r="B88" s="6" t="s">
        <v>131</v>
      </c>
      <c r="C88" s="6" t="s">
        <v>15</v>
      </c>
      <c r="D88" s="6">
        <v>4211</v>
      </c>
      <c r="E88" s="6">
        <v>0</v>
      </c>
      <c r="F88" s="6">
        <v>0</v>
      </c>
    </row>
    <row r="89" spans="2:6" x14ac:dyDescent="0.3">
      <c r="B89" s="6" t="s">
        <v>132</v>
      </c>
      <c r="C89" s="6">
        <v>0</v>
      </c>
      <c r="D89" s="6">
        <v>0</v>
      </c>
      <c r="E89" s="6" t="s">
        <v>15</v>
      </c>
      <c r="F89" s="6">
        <v>9955</v>
      </c>
    </row>
    <row r="90" spans="2:6" x14ac:dyDescent="0.3">
      <c r="B90" s="6" t="s">
        <v>133</v>
      </c>
      <c r="C90" s="6" t="s">
        <v>15</v>
      </c>
      <c r="D90" s="6">
        <v>2871</v>
      </c>
      <c r="E90" s="6">
        <v>0</v>
      </c>
      <c r="F90" s="6">
        <v>0</v>
      </c>
    </row>
    <row r="91" spans="2:6" x14ac:dyDescent="0.3">
      <c r="B91" s="6" t="s">
        <v>135</v>
      </c>
      <c r="C91" s="6" t="s">
        <v>15</v>
      </c>
      <c r="D91" s="6">
        <v>24815</v>
      </c>
      <c r="E91" s="6">
        <v>0</v>
      </c>
      <c r="F91" s="6">
        <v>0</v>
      </c>
    </row>
    <row r="92" spans="2:6" x14ac:dyDescent="0.3">
      <c r="B92" s="6" t="s">
        <v>136</v>
      </c>
      <c r="C92" s="6" t="s">
        <v>15</v>
      </c>
      <c r="D92" s="6">
        <v>469</v>
      </c>
      <c r="E92" s="6">
        <v>0</v>
      </c>
      <c r="F92" s="6">
        <v>0</v>
      </c>
    </row>
    <row r="93" spans="2:6" x14ac:dyDescent="0.3">
      <c r="B93" s="6" t="s">
        <v>137</v>
      </c>
      <c r="C93" s="6" t="s">
        <v>15</v>
      </c>
      <c r="D93" s="6">
        <v>37911.61</v>
      </c>
      <c r="E93" s="6">
        <v>0</v>
      </c>
      <c r="F93" s="6">
        <v>0</v>
      </c>
    </row>
    <row r="94" spans="2:6" x14ac:dyDescent="0.3">
      <c r="B94" s="6" t="s">
        <v>138</v>
      </c>
      <c r="C94" s="6">
        <v>41</v>
      </c>
      <c r="D94" s="6">
        <v>82962.38</v>
      </c>
      <c r="E94" s="6" t="s">
        <v>15</v>
      </c>
      <c r="F94" s="6">
        <v>60200</v>
      </c>
    </row>
    <row r="95" spans="2:6" x14ac:dyDescent="0.3">
      <c r="B95" s="6" t="s">
        <v>139</v>
      </c>
      <c r="C95" s="6">
        <v>5</v>
      </c>
      <c r="D95" s="6">
        <v>9265</v>
      </c>
      <c r="E95" s="6">
        <v>0</v>
      </c>
      <c r="F95" s="6">
        <v>0</v>
      </c>
    </row>
    <row r="96" spans="2:6" x14ac:dyDescent="0.3">
      <c r="B96" s="6" t="s">
        <v>140</v>
      </c>
      <c r="C96" s="6">
        <v>6</v>
      </c>
      <c r="D96" s="6">
        <v>11737</v>
      </c>
      <c r="E96" s="6">
        <v>0</v>
      </c>
      <c r="F96" s="6">
        <v>0</v>
      </c>
    </row>
    <row r="97" spans="2:6" x14ac:dyDescent="0.3">
      <c r="B97" s="6" t="s">
        <v>141</v>
      </c>
      <c r="C97" s="6">
        <v>108</v>
      </c>
      <c r="D97" s="6">
        <v>383006.47</v>
      </c>
      <c r="E97" s="6">
        <v>36</v>
      </c>
      <c r="F97" s="6">
        <v>511543.18</v>
      </c>
    </row>
    <row r="98" spans="2:6" x14ac:dyDescent="0.3">
      <c r="B98" s="6" t="s">
        <v>142</v>
      </c>
      <c r="C98" s="6" t="s">
        <v>15</v>
      </c>
      <c r="D98" s="6">
        <v>2713.39</v>
      </c>
      <c r="E98" s="6">
        <v>0</v>
      </c>
      <c r="F98" s="6">
        <v>0</v>
      </c>
    </row>
    <row r="99" spans="2:6" x14ac:dyDescent="0.3">
      <c r="B99" s="6" t="s">
        <v>143</v>
      </c>
      <c r="C99" s="6">
        <v>10555</v>
      </c>
      <c r="D99" s="6">
        <v>28875615.43</v>
      </c>
      <c r="E99" s="6">
        <v>1033</v>
      </c>
      <c r="F99" s="6">
        <v>13176445.560000001</v>
      </c>
    </row>
    <row r="100" spans="2:6" x14ac:dyDescent="0.3">
      <c r="B100" s="6" t="s">
        <v>145</v>
      </c>
      <c r="C100" s="6">
        <v>10</v>
      </c>
      <c r="D100" s="6">
        <v>18261</v>
      </c>
      <c r="E100" s="6" t="s">
        <v>15</v>
      </c>
      <c r="F100" s="6">
        <v>24796</v>
      </c>
    </row>
    <row r="101" spans="2:6" x14ac:dyDescent="0.3">
      <c r="B101" s="6" t="s">
        <v>147</v>
      </c>
      <c r="C101" s="6" t="s">
        <v>15</v>
      </c>
      <c r="D101" s="6">
        <v>1777</v>
      </c>
      <c r="E101" s="6">
        <v>0</v>
      </c>
      <c r="F101" s="6">
        <v>0</v>
      </c>
    </row>
    <row r="102" spans="2:6" x14ac:dyDescent="0.3">
      <c r="B102" s="6" t="s">
        <v>148</v>
      </c>
      <c r="C102" s="6">
        <v>5</v>
      </c>
      <c r="D102" s="6">
        <v>12863</v>
      </c>
      <c r="E102" s="6" t="s">
        <v>15</v>
      </c>
      <c r="F102" s="6">
        <v>14338</v>
      </c>
    </row>
    <row r="103" spans="2:6" x14ac:dyDescent="0.3">
      <c r="B103" s="6" t="s">
        <v>149</v>
      </c>
      <c r="C103" s="6">
        <v>5</v>
      </c>
      <c r="D103" s="6">
        <v>11663</v>
      </c>
      <c r="E103" s="6">
        <v>0</v>
      </c>
      <c r="F103" s="6">
        <v>0</v>
      </c>
    </row>
    <row r="104" spans="2:6" x14ac:dyDescent="0.3">
      <c r="B104" s="6" t="s">
        <v>150</v>
      </c>
      <c r="C104" s="6">
        <v>19</v>
      </c>
      <c r="D104" s="6">
        <v>36549.01</v>
      </c>
      <c r="E104" s="6">
        <v>21</v>
      </c>
      <c r="F104" s="6">
        <v>145840.09</v>
      </c>
    </row>
    <row r="105" spans="2:6" x14ac:dyDescent="0.3">
      <c r="B105" s="6" t="s">
        <v>151</v>
      </c>
      <c r="C105" s="6">
        <v>114</v>
      </c>
      <c r="D105" s="6">
        <v>423984.23</v>
      </c>
      <c r="E105" s="6">
        <v>14</v>
      </c>
      <c r="F105" s="6">
        <v>233712.6</v>
      </c>
    </row>
    <row r="106" spans="2:6" x14ac:dyDescent="0.3">
      <c r="B106" s="6" t="s">
        <v>152</v>
      </c>
      <c r="C106" s="6" t="s">
        <v>15</v>
      </c>
      <c r="D106" s="6">
        <v>4399</v>
      </c>
      <c r="E106" s="6" t="s">
        <v>15</v>
      </c>
      <c r="F106" s="6">
        <v>17151</v>
      </c>
    </row>
    <row r="107" spans="2:6" x14ac:dyDescent="0.3">
      <c r="B107" s="6" t="s">
        <v>153</v>
      </c>
      <c r="C107" s="6" t="s">
        <v>15</v>
      </c>
      <c r="D107" s="6">
        <v>1587</v>
      </c>
      <c r="E107" s="6">
        <v>0</v>
      </c>
      <c r="F107" s="6">
        <v>0</v>
      </c>
    </row>
    <row r="108" spans="2:6" x14ac:dyDescent="0.3">
      <c r="B108" s="6" t="s">
        <v>154</v>
      </c>
      <c r="C108" s="6">
        <v>6</v>
      </c>
      <c r="D108" s="6">
        <v>41014</v>
      </c>
      <c r="E108" s="6">
        <v>0</v>
      </c>
      <c r="F108" s="6">
        <v>0</v>
      </c>
    </row>
    <row r="109" spans="2:6" x14ac:dyDescent="0.3">
      <c r="B109" s="6" t="s">
        <v>158</v>
      </c>
      <c r="C109" s="6" t="s">
        <v>15</v>
      </c>
      <c r="D109" s="6">
        <v>3529</v>
      </c>
      <c r="E109" s="6">
        <v>0</v>
      </c>
      <c r="F109" s="6">
        <v>0</v>
      </c>
    </row>
    <row r="110" spans="2:6" x14ac:dyDescent="0.3">
      <c r="B110" s="6" t="s">
        <v>163</v>
      </c>
      <c r="C110" s="6">
        <v>93</v>
      </c>
      <c r="D110" s="6">
        <v>342114.25</v>
      </c>
      <c r="E110" s="6">
        <v>70</v>
      </c>
      <c r="F110" s="6">
        <v>550019</v>
      </c>
    </row>
    <row r="111" spans="2:6" x14ac:dyDescent="0.3">
      <c r="B111" s="6" t="s">
        <v>164</v>
      </c>
      <c r="C111" s="6">
        <v>300</v>
      </c>
      <c r="D111" s="6">
        <v>787301.52</v>
      </c>
      <c r="E111" s="6">
        <v>20</v>
      </c>
      <c r="F111" s="6">
        <v>209692.21</v>
      </c>
    </row>
    <row r="112" spans="2:6" x14ac:dyDescent="0.3">
      <c r="B112" s="6" t="s">
        <v>167</v>
      </c>
      <c r="C112" s="6" t="s">
        <v>15</v>
      </c>
      <c r="D112" s="6">
        <v>2201</v>
      </c>
      <c r="E112" s="6">
        <v>0</v>
      </c>
      <c r="F112" s="6">
        <v>0</v>
      </c>
    </row>
    <row r="113" spans="2:6" x14ac:dyDescent="0.3">
      <c r="B113" s="6" t="s">
        <v>168</v>
      </c>
      <c r="C113" s="6" t="s">
        <v>15</v>
      </c>
      <c r="D113" s="6">
        <v>2904</v>
      </c>
      <c r="E113" s="6" t="s">
        <v>15</v>
      </c>
      <c r="F113" s="6">
        <v>19765</v>
      </c>
    </row>
    <row r="114" spans="2:6" x14ac:dyDescent="0.3">
      <c r="B114" s="6" t="s">
        <v>169</v>
      </c>
      <c r="C114" s="6">
        <v>8</v>
      </c>
      <c r="D114" s="6">
        <v>10885.94</v>
      </c>
      <c r="E114" s="6" t="s">
        <v>15</v>
      </c>
      <c r="F114" s="6">
        <v>19563</v>
      </c>
    </row>
    <row r="115" spans="2:6" x14ac:dyDescent="0.3">
      <c r="B115" s="6" t="s">
        <v>173</v>
      </c>
      <c r="C115" s="6">
        <v>26</v>
      </c>
      <c r="D115" s="6">
        <v>70876.710000000006</v>
      </c>
      <c r="E115" s="6" t="s">
        <v>15</v>
      </c>
      <c r="F115" s="6">
        <v>38288</v>
      </c>
    </row>
    <row r="116" spans="2:6" x14ac:dyDescent="0.3">
      <c r="B116" s="6" t="s">
        <v>174</v>
      </c>
      <c r="C116" s="6">
        <v>238</v>
      </c>
      <c r="D116" s="6">
        <v>702977.22</v>
      </c>
      <c r="E116" s="6">
        <v>14</v>
      </c>
      <c r="F116" s="6">
        <v>248864.78</v>
      </c>
    </row>
    <row r="117" spans="2:6" x14ac:dyDescent="0.3">
      <c r="B117" s="6" t="s">
        <v>180</v>
      </c>
      <c r="C117" s="6">
        <v>44</v>
      </c>
      <c r="D117" s="6">
        <v>106162.84</v>
      </c>
      <c r="E117" s="6" t="s">
        <v>15</v>
      </c>
      <c r="F117" s="6">
        <v>48791</v>
      </c>
    </row>
    <row r="118" spans="2:6" x14ac:dyDescent="0.3">
      <c r="B118" s="6" t="s">
        <v>181</v>
      </c>
      <c r="C118" s="6">
        <v>6</v>
      </c>
      <c r="D118" s="6">
        <v>11978.9</v>
      </c>
      <c r="E118" s="6">
        <v>0</v>
      </c>
      <c r="F118" s="6">
        <v>0</v>
      </c>
    </row>
    <row r="119" spans="2:6" x14ac:dyDescent="0.3">
      <c r="B119" s="6" t="s">
        <v>185</v>
      </c>
      <c r="C119" s="6" t="s">
        <v>15</v>
      </c>
      <c r="D119" s="6">
        <v>1004</v>
      </c>
      <c r="E119" s="6">
        <v>0</v>
      </c>
      <c r="F119" s="6">
        <v>0</v>
      </c>
    </row>
    <row r="120" spans="2:6" x14ac:dyDescent="0.3">
      <c r="B120" s="6" t="s">
        <v>217</v>
      </c>
      <c r="C120" s="6" t="s">
        <v>15</v>
      </c>
      <c r="D120" s="6">
        <v>171</v>
      </c>
      <c r="E120" s="6">
        <v>0</v>
      </c>
      <c r="F120" s="6">
        <v>0</v>
      </c>
    </row>
    <row r="121" spans="2:6" x14ac:dyDescent="0.3">
      <c r="B121" s="6" t="s">
        <v>187</v>
      </c>
      <c r="C121" s="6">
        <v>1113</v>
      </c>
      <c r="D121" s="6">
        <v>2810686.42</v>
      </c>
      <c r="E121" s="6">
        <v>198</v>
      </c>
      <c r="F121" s="6">
        <v>2083676.31</v>
      </c>
    </row>
    <row r="122" spans="2:6" x14ac:dyDescent="0.3">
      <c r="B122" s="6" t="s">
        <v>189</v>
      </c>
      <c r="C122" s="6">
        <v>373</v>
      </c>
      <c r="D122" s="6">
        <v>1095335.2</v>
      </c>
      <c r="E122" s="6">
        <v>99</v>
      </c>
      <c r="F122" s="6">
        <v>949456.11</v>
      </c>
    </row>
    <row r="123" spans="2:6" x14ac:dyDescent="0.3">
      <c r="B123" s="6" t="s">
        <v>191</v>
      </c>
      <c r="C123" s="6">
        <v>5</v>
      </c>
      <c r="D123" s="6">
        <v>14661</v>
      </c>
      <c r="E123" s="6">
        <v>0</v>
      </c>
      <c r="F123" s="6">
        <v>0</v>
      </c>
    </row>
    <row r="124" spans="2:6" x14ac:dyDescent="0.3">
      <c r="B124" s="6" t="s">
        <v>213</v>
      </c>
      <c r="C124" s="6" t="s">
        <v>15</v>
      </c>
      <c r="D124" s="6">
        <v>8099</v>
      </c>
      <c r="E124" s="6">
        <v>0</v>
      </c>
      <c r="F124" s="6">
        <v>0</v>
      </c>
    </row>
    <row r="125" spans="2:6" x14ac:dyDescent="0.3">
      <c r="B125" s="6" t="s">
        <v>193</v>
      </c>
      <c r="C125" s="6" t="s">
        <v>15</v>
      </c>
      <c r="D125" s="6">
        <v>7395</v>
      </c>
      <c r="E125" s="6">
        <v>0</v>
      </c>
      <c r="F125" s="6">
        <v>0</v>
      </c>
    </row>
    <row r="126" spans="2:6" x14ac:dyDescent="0.3">
      <c r="B126" s="6" t="s">
        <v>194</v>
      </c>
      <c r="C126" s="6">
        <v>15</v>
      </c>
      <c r="D126" s="6">
        <v>32442.87</v>
      </c>
      <c r="E126" s="6">
        <v>0</v>
      </c>
      <c r="F126" s="6">
        <v>0</v>
      </c>
    </row>
    <row r="127" spans="2:6" x14ac:dyDescent="0.3">
      <c r="B127" s="6" t="s">
        <v>195</v>
      </c>
      <c r="C127" s="6" t="s">
        <v>15</v>
      </c>
      <c r="D127" s="6">
        <v>952</v>
      </c>
      <c r="E127" s="6">
        <v>0</v>
      </c>
      <c r="F127" s="6">
        <v>0</v>
      </c>
    </row>
    <row r="128" spans="2:6" x14ac:dyDescent="0.3">
      <c r="B128" s="6" t="s">
        <v>196</v>
      </c>
      <c r="C128" s="6" t="s">
        <v>15</v>
      </c>
      <c r="D128" s="6">
        <v>728</v>
      </c>
      <c r="E128" s="6">
        <v>0</v>
      </c>
      <c r="F128" s="6">
        <v>0</v>
      </c>
    </row>
    <row r="129" spans="2:6" x14ac:dyDescent="0.3">
      <c r="B129" s="6" t="s">
        <v>199</v>
      </c>
      <c r="C129" s="6">
        <v>259</v>
      </c>
      <c r="D129" s="6">
        <v>619058</v>
      </c>
      <c r="E129" s="6">
        <v>21</v>
      </c>
      <c r="F129" s="6">
        <v>240832</v>
      </c>
    </row>
  </sheetData>
  <mergeCells count="3">
    <mergeCell ref="B3:B4"/>
    <mergeCell ref="C3:D3"/>
    <mergeCell ref="E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DF39-B9EF-44F0-8964-02E78A625057}">
  <dimension ref="B1:G105"/>
  <sheetViews>
    <sheetView showGridLines="0" workbookViewId="0"/>
  </sheetViews>
  <sheetFormatPr baseColWidth="10" defaultRowHeight="14.4" x14ac:dyDescent="0.3"/>
  <cols>
    <col min="1" max="1" width="3.88671875" customWidth="1"/>
    <col min="2" max="2" width="25.5546875" bestFit="1" customWidth="1"/>
    <col min="3" max="3" width="7.33203125" bestFit="1" customWidth="1"/>
    <col min="4" max="4" width="10.88671875" bestFit="1" customWidth="1"/>
    <col min="5" max="5" width="7.33203125" bestFit="1" customWidth="1"/>
    <col min="6" max="6" width="10.88671875" bestFit="1" customWidth="1"/>
    <col min="7" max="7" width="12.33203125" bestFit="1" customWidth="1"/>
  </cols>
  <sheetData>
    <row r="1" spans="2:7" ht="16.2" x14ac:dyDescent="0.3">
      <c r="B1" s="1" t="s">
        <v>218</v>
      </c>
    </row>
    <row r="2" spans="2:7" ht="13.5" customHeight="1" x14ac:dyDescent="0.3">
      <c r="B2" s="2" t="s">
        <v>1</v>
      </c>
    </row>
    <row r="3" spans="2:7" ht="22.5" customHeight="1" x14ac:dyDescent="0.3">
      <c r="B3" s="81" t="s">
        <v>2</v>
      </c>
      <c r="C3" s="87" t="s">
        <v>219</v>
      </c>
      <c r="D3" s="88"/>
      <c r="E3" s="87" t="s">
        <v>220</v>
      </c>
      <c r="F3" s="88"/>
    </row>
    <row r="4" spans="2:7" x14ac:dyDescent="0.3">
      <c r="B4" s="83"/>
      <c r="C4" s="3" t="s">
        <v>7</v>
      </c>
      <c r="D4" s="3" t="s">
        <v>8</v>
      </c>
      <c r="E4" s="3" t="s">
        <v>7</v>
      </c>
      <c r="F4" s="3" t="s">
        <v>8</v>
      </c>
    </row>
    <row r="5" spans="2:7" x14ac:dyDescent="0.3">
      <c r="B5" s="4" t="s">
        <v>9</v>
      </c>
      <c r="C5" s="4">
        <f>SUM(C6:C105)</f>
        <v>5118</v>
      </c>
      <c r="D5" s="4">
        <f t="shared" ref="D5:F5" si="0">SUM(D6:D105)</f>
        <v>29101074.759999998</v>
      </c>
      <c r="E5" s="4">
        <f t="shared" si="0"/>
        <v>221</v>
      </c>
      <c r="F5" s="4">
        <f t="shared" si="0"/>
        <v>1710804.85</v>
      </c>
      <c r="G5" s="5"/>
    </row>
    <row r="6" spans="2:7" x14ac:dyDescent="0.3">
      <c r="B6" s="6" t="s">
        <v>11</v>
      </c>
      <c r="C6" s="6" t="s">
        <v>15</v>
      </c>
      <c r="D6" s="6">
        <v>24383.72</v>
      </c>
      <c r="E6" s="6">
        <v>0</v>
      </c>
      <c r="F6" s="6">
        <v>0</v>
      </c>
    </row>
    <row r="7" spans="2:7" x14ac:dyDescent="0.3">
      <c r="B7" s="6" t="s">
        <v>12</v>
      </c>
      <c r="C7" s="6">
        <v>22</v>
      </c>
      <c r="D7" s="6">
        <v>172072.27</v>
      </c>
      <c r="E7" s="6">
        <v>85</v>
      </c>
      <c r="F7" s="6">
        <v>453661.93</v>
      </c>
    </row>
    <row r="8" spans="2:7" x14ac:dyDescent="0.3">
      <c r="B8" s="6" t="s">
        <v>13</v>
      </c>
      <c r="C8" s="6">
        <v>662</v>
      </c>
      <c r="D8" s="6">
        <v>1844839.9700000002</v>
      </c>
      <c r="E8" s="6" t="s">
        <v>15</v>
      </c>
      <c r="F8" s="6">
        <v>15558.5</v>
      </c>
    </row>
    <row r="9" spans="2:7" x14ac:dyDescent="0.3">
      <c r="B9" s="6" t="s">
        <v>14</v>
      </c>
      <c r="C9" s="6">
        <v>5</v>
      </c>
      <c r="D9" s="6">
        <v>26382.240000000002</v>
      </c>
      <c r="E9" s="6">
        <v>0</v>
      </c>
      <c r="F9" s="6">
        <v>0</v>
      </c>
    </row>
    <row r="10" spans="2:7" x14ac:dyDescent="0.3">
      <c r="B10" s="6" t="s">
        <v>19</v>
      </c>
      <c r="C10" s="6" t="s">
        <v>15</v>
      </c>
      <c r="D10" s="6">
        <v>33305.910000000003</v>
      </c>
      <c r="E10" s="6" t="s">
        <v>15</v>
      </c>
      <c r="F10" s="6">
        <v>8424.24</v>
      </c>
    </row>
    <row r="11" spans="2:7" x14ac:dyDescent="0.3">
      <c r="B11" s="6" t="s">
        <v>21</v>
      </c>
      <c r="C11" s="6" t="s">
        <v>15</v>
      </c>
      <c r="D11" s="6">
        <v>34894.67</v>
      </c>
      <c r="E11" s="6">
        <v>0</v>
      </c>
      <c r="F11" s="6">
        <v>0</v>
      </c>
    </row>
    <row r="12" spans="2:7" x14ac:dyDescent="0.3">
      <c r="B12" s="6" t="s">
        <v>22</v>
      </c>
      <c r="C12" s="6">
        <v>41</v>
      </c>
      <c r="D12" s="6">
        <v>200214.5</v>
      </c>
      <c r="E12" s="6" t="s">
        <v>15</v>
      </c>
      <c r="F12" s="6">
        <v>7244</v>
      </c>
    </row>
    <row r="13" spans="2:7" x14ac:dyDescent="0.3">
      <c r="B13" s="6" t="s">
        <v>28</v>
      </c>
      <c r="C13" s="6">
        <v>657</v>
      </c>
      <c r="D13" s="6">
        <v>4329235</v>
      </c>
      <c r="E13" s="6">
        <v>20</v>
      </c>
      <c r="F13" s="6">
        <v>157170.9</v>
      </c>
    </row>
    <row r="14" spans="2:7" x14ac:dyDescent="0.3">
      <c r="B14" s="6" t="s">
        <v>29</v>
      </c>
      <c r="C14" s="6" t="s">
        <v>15</v>
      </c>
      <c r="D14" s="6">
        <v>22204</v>
      </c>
      <c r="E14" s="6">
        <v>0</v>
      </c>
      <c r="F14" s="6">
        <v>0</v>
      </c>
    </row>
    <row r="15" spans="2:7" x14ac:dyDescent="0.3">
      <c r="B15" s="6" t="s">
        <v>221</v>
      </c>
      <c r="C15" s="6" t="s">
        <v>15</v>
      </c>
      <c r="D15" s="6">
        <v>8039.76</v>
      </c>
      <c r="E15" s="6">
        <v>0</v>
      </c>
      <c r="F15" s="6">
        <v>0</v>
      </c>
    </row>
    <row r="16" spans="2:7" x14ac:dyDescent="0.3">
      <c r="B16" s="6" t="s">
        <v>30</v>
      </c>
      <c r="C16" s="6" t="s">
        <v>15</v>
      </c>
      <c r="D16" s="6">
        <v>29989.87</v>
      </c>
      <c r="E16" s="6" t="s">
        <v>15</v>
      </c>
      <c r="F16" s="6">
        <v>6297.03</v>
      </c>
    </row>
    <row r="17" spans="2:6" x14ac:dyDescent="0.3">
      <c r="B17" s="6" t="s">
        <v>32</v>
      </c>
      <c r="C17" s="6" t="s">
        <v>15</v>
      </c>
      <c r="D17" s="6">
        <v>12991.12</v>
      </c>
      <c r="E17" s="6">
        <v>0</v>
      </c>
      <c r="F17" s="6">
        <v>0</v>
      </c>
    </row>
    <row r="18" spans="2:6" x14ac:dyDescent="0.3">
      <c r="B18" s="6" t="s">
        <v>33</v>
      </c>
      <c r="C18" s="6" t="s">
        <v>15</v>
      </c>
      <c r="D18" s="6">
        <v>8255.6</v>
      </c>
      <c r="E18" s="6">
        <v>0</v>
      </c>
      <c r="F18" s="6">
        <v>0</v>
      </c>
    </row>
    <row r="19" spans="2:6" x14ac:dyDescent="0.3">
      <c r="B19" s="6" t="s">
        <v>35</v>
      </c>
      <c r="C19" s="6">
        <v>14</v>
      </c>
      <c r="D19" s="6">
        <v>105554.31</v>
      </c>
      <c r="E19" s="6">
        <v>0</v>
      </c>
      <c r="F19" s="6">
        <v>0</v>
      </c>
    </row>
    <row r="20" spans="2:6" x14ac:dyDescent="0.3">
      <c r="B20" s="6" t="s">
        <v>37</v>
      </c>
      <c r="C20" s="6">
        <v>10</v>
      </c>
      <c r="D20" s="6">
        <v>65177.55</v>
      </c>
      <c r="E20" s="6" t="s">
        <v>15</v>
      </c>
      <c r="F20" s="6">
        <v>3661.52</v>
      </c>
    </row>
    <row r="21" spans="2:6" x14ac:dyDescent="0.3">
      <c r="B21" s="6" t="s">
        <v>38</v>
      </c>
      <c r="C21" s="6" t="s">
        <v>15</v>
      </c>
      <c r="D21" s="6">
        <v>2710.47</v>
      </c>
      <c r="E21" s="6">
        <v>0</v>
      </c>
      <c r="F21" s="6">
        <v>0</v>
      </c>
    </row>
    <row r="22" spans="2:6" x14ac:dyDescent="0.3">
      <c r="B22" s="6" t="s">
        <v>40</v>
      </c>
      <c r="C22" s="6" t="s">
        <v>15</v>
      </c>
      <c r="D22" s="6">
        <v>32911.89</v>
      </c>
      <c r="E22" s="6">
        <v>0</v>
      </c>
      <c r="F22" s="6">
        <v>0</v>
      </c>
    </row>
    <row r="23" spans="2:6" x14ac:dyDescent="0.3">
      <c r="B23" s="6" t="s">
        <v>41</v>
      </c>
      <c r="C23" s="6" t="s">
        <v>15</v>
      </c>
      <c r="D23" s="6">
        <v>14259.79</v>
      </c>
      <c r="E23" s="6">
        <v>0</v>
      </c>
      <c r="F23" s="6">
        <v>0</v>
      </c>
    </row>
    <row r="24" spans="2:6" x14ac:dyDescent="0.3">
      <c r="B24" s="6" t="s">
        <v>42</v>
      </c>
      <c r="C24" s="6">
        <v>63</v>
      </c>
      <c r="D24" s="6">
        <v>398332.55</v>
      </c>
      <c r="E24" s="6" t="s">
        <v>15</v>
      </c>
      <c r="F24" s="6">
        <v>27457</v>
      </c>
    </row>
    <row r="25" spans="2:6" x14ac:dyDescent="0.3">
      <c r="B25" s="6" t="s">
        <v>43</v>
      </c>
      <c r="C25" s="6" t="s">
        <v>15</v>
      </c>
      <c r="D25" s="6">
        <v>10314.39</v>
      </c>
      <c r="E25" s="6">
        <v>0</v>
      </c>
      <c r="F25" s="6">
        <v>0</v>
      </c>
    </row>
    <row r="26" spans="2:6" x14ac:dyDescent="0.3">
      <c r="B26" s="6" t="s">
        <v>44</v>
      </c>
      <c r="C26" s="6" t="s">
        <v>15</v>
      </c>
      <c r="D26" s="6">
        <v>7901.04</v>
      </c>
      <c r="E26" s="6" t="s">
        <v>15</v>
      </c>
      <c r="F26" s="6">
        <v>1578</v>
      </c>
    </row>
    <row r="27" spans="2:6" x14ac:dyDescent="0.3">
      <c r="B27" s="6" t="s">
        <v>45</v>
      </c>
      <c r="C27" s="6" t="s">
        <v>15</v>
      </c>
      <c r="D27" s="6">
        <v>4426.2299999999996</v>
      </c>
      <c r="E27" s="6">
        <v>0</v>
      </c>
      <c r="F27" s="6">
        <v>0</v>
      </c>
    </row>
    <row r="28" spans="2:6" x14ac:dyDescent="0.3">
      <c r="B28" s="6" t="s">
        <v>46</v>
      </c>
      <c r="C28" s="6" t="s">
        <v>15</v>
      </c>
      <c r="D28" s="6">
        <v>6259.65</v>
      </c>
      <c r="E28" s="6">
        <v>0</v>
      </c>
      <c r="F28" s="6">
        <v>0</v>
      </c>
    </row>
    <row r="29" spans="2:6" x14ac:dyDescent="0.3">
      <c r="B29" s="6" t="s">
        <v>51</v>
      </c>
      <c r="C29" s="6" t="s">
        <v>15</v>
      </c>
      <c r="D29" s="6">
        <v>29226.52</v>
      </c>
      <c r="E29" s="6" t="s">
        <v>15</v>
      </c>
      <c r="F29" s="6">
        <v>8424.24</v>
      </c>
    </row>
    <row r="30" spans="2:6" x14ac:dyDescent="0.3">
      <c r="B30" s="6" t="s">
        <v>52</v>
      </c>
      <c r="C30" s="6" t="s">
        <v>15</v>
      </c>
      <c r="D30" s="6">
        <v>23391.69</v>
      </c>
      <c r="E30" s="6">
        <v>0</v>
      </c>
      <c r="F30" s="6">
        <v>0</v>
      </c>
    </row>
    <row r="31" spans="2:6" x14ac:dyDescent="0.3">
      <c r="B31" s="6" t="s">
        <v>53</v>
      </c>
      <c r="C31" s="6" t="s">
        <v>15</v>
      </c>
      <c r="D31" s="6">
        <v>27463.98</v>
      </c>
      <c r="E31" s="6">
        <v>0</v>
      </c>
      <c r="F31" s="6">
        <v>0</v>
      </c>
    </row>
    <row r="32" spans="2:6" x14ac:dyDescent="0.3">
      <c r="B32" s="6" t="s">
        <v>55</v>
      </c>
      <c r="C32" s="6">
        <v>13</v>
      </c>
      <c r="D32" s="6">
        <v>57458.13</v>
      </c>
      <c r="E32" s="6">
        <v>0</v>
      </c>
      <c r="F32" s="6">
        <v>0</v>
      </c>
    </row>
    <row r="33" spans="2:6" x14ac:dyDescent="0.3">
      <c r="B33" s="6" t="s">
        <v>58</v>
      </c>
      <c r="C33" s="6" t="s">
        <v>15</v>
      </c>
      <c r="D33" s="6">
        <v>12212.1</v>
      </c>
      <c r="E33" s="6">
        <v>0</v>
      </c>
      <c r="F33" s="6">
        <v>0</v>
      </c>
    </row>
    <row r="34" spans="2:6" x14ac:dyDescent="0.3">
      <c r="B34" s="6" t="s">
        <v>60</v>
      </c>
      <c r="C34" s="6">
        <v>6</v>
      </c>
      <c r="D34" s="6">
        <v>39628.199999999997</v>
      </c>
      <c r="E34" s="6">
        <v>0</v>
      </c>
      <c r="F34" s="6">
        <v>0</v>
      </c>
    </row>
    <row r="35" spans="2:6" x14ac:dyDescent="0.3">
      <c r="B35" s="6" t="s">
        <v>62</v>
      </c>
      <c r="C35" s="6">
        <v>862</v>
      </c>
      <c r="D35" s="6">
        <v>4081928.13</v>
      </c>
      <c r="E35" s="6">
        <v>14</v>
      </c>
      <c r="F35" s="6">
        <v>120931.14</v>
      </c>
    </row>
    <row r="36" spans="2:6" x14ac:dyDescent="0.3">
      <c r="B36" s="6" t="s">
        <v>63</v>
      </c>
      <c r="C36" s="6" t="s">
        <v>15</v>
      </c>
      <c r="D36" s="6">
        <v>6177.87</v>
      </c>
      <c r="E36" s="6">
        <v>0</v>
      </c>
      <c r="F36" s="6">
        <v>0</v>
      </c>
    </row>
    <row r="37" spans="2:6" x14ac:dyDescent="0.3">
      <c r="B37" s="6" t="s">
        <v>64</v>
      </c>
      <c r="C37" s="6">
        <v>17</v>
      </c>
      <c r="D37" s="6">
        <v>168042.22</v>
      </c>
      <c r="E37" s="6" t="s">
        <v>15</v>
      </c>
      <c r="F37" s="6">
        <v>13034.61</v>
      </c>
    </row>
    <row r="38" spans="2:6" x14ac:dyDescent="0.3">
      <c r="B38" s="6" t="s">
        <v>67</v>
      </c>
      <c r="C38" s="6">
        <v>10</v>
      </c>
      <c r="D38" s="6">
        <v>57932.149999999994</v>
      </c>
      <c r="E38" s="6">
        <v>0</v>
      </c>
      <c r="F38" s="6">
        <v>0</v>
      </c>
    </row>
    <row r="39" spans="2:6" x14ac:dyDescent="0.3">
      <c r="B39" s="6" t="s">
        <v>71</v>
      </c>
      <c r="C39" s="6" t="s">
        <v>15</v>
      </c>
      <c r="D39" s="6">
        <v>4755.29</v>
      </c>
      <c r="E39" s="6">
        <v>0</v>
      </c>
      <c r="F39" s="6">
        <v>0</v>
      </c>
    </row>
    <row r="40" spans="2:6" x14ac:dyDescent="0.3">
      <c r="B40" s="6" t="s">
        <v>72</v>
      </c>
      <c r="C40" s="6">
        <v>14</v>
      </c>
      <c r="D40" s="6">
        <v>152139.54</v>
      </c>
      <c r="E40" s="6">
        <v>0</v>
      </c>
      <c r="F40" s="6">
        <v>0</v>
      </c>
    </row>
    <row r="41" spans="2:6" x14ac:dyDescent="0.3">
      <c r="B41" s="6" t="s">
        <v>81</v>
      </c>
      <c r="C41" s="6" t="s">
        <v>15</v>
      </c>
      <c r="D41" s="6">
        <v>4821.66</v>
      </c>
      <c r="E41" s="6">
        <v>0</v>
      </c>
      <c r="F41" s="6">
        <v>0</v>
      </c>
    </row>
    <row r="42" spans="2:6" x14ac:dyDescent="0.3">
      <c r="B42" s="6" t="s">
        <v>82</v>
      </c>
      <c r="C42" s="6">
        <v>12</v>
      </c>
      <c r="D42" s="6">
        <v>88807.32</v>
      </c>
      <c r="E42" s="6">
        <v>0</v>
      </c>
      <c r="F42" s="6">
        <v>0</v>
      </c>
    </row>
    <row r="43" spans="2:6" x14ac:dyDescent="0.3">
      <c r="B43" s="6" t="s">
        <v>83</v>
      </c>
      <c r="C43" s="6">
        <v>10</v>
      </c>
      <c r="D43" s="6">
        <v>87215.09</v>
      </c>
      <c r="E43" s="6">
        <v>0</v>
      </c>
      <c r="F43" s="6">
        <v>0</v>
      </c>
    </row>
    <row r="44" spans="2:6" x14ac:dyDescent="0.3">
      <c r="B44" s="6" t="s">
        <v>84</v>
      </c>
      <c r="C44" s="6">
        <v>6</v>
      </c>
      <c r="D44" s="6">
        <v>63855.08</v>
      </c>
      <c r="E44" s="6">
        <v>0</v>
      </c>
      <c r="F44" s="6">
        <v>0</v>
      </c>
    </row>
    <row r="45" spans="2:6" x14ac:dyDescent="0.3">
      <c r="B45" s="6" t="s">
        <v>85</v>
      </c>
      <c r="C45" s="6" t="s">
        <v>15</v>
      </c>
      <c r="D45" s="6">
        <v>10458.18</v>
      </c>
      <c r="E45" s="6" t="s">
        <v>15</v>
      </c>
      <c r="F45" s="6">
        <v>1578</v>
      </c>
    </row>
    <row r="46" spans="2:6" x14ac:dyDescent="0.3">
      <c r="B46" s="6" t="s">
        <v>86</v>
      </c>
      <c r="C46" s="6" t="s">
        <v>15</v>
      </c>
      <c r="D46" s="6">
        <v>8027.83</v>
      </c>
      <c r="E46" s="6">
        <v>0</v>
      </c>
      <c r="F46" s="6">
        <v>0</v>
      </c>
    </row>
    <row r="47" spans="2:6" x14ac:dyDescent="0.3">
      <c r="B47" s="6" t="s">
        <v>87</v>
      </c>
      <c r="C47" s="6">
        <v>13</v>
      </c>
      <c r="D47" s="6">
        <v>61582.810000000005</v>
      </c>
      <c r="E47" s="6" t="s">
        <v>15</v>
      </c>
      <c r="F47" s="6">
        <v>16585.61</v>
      </c>
    </row>
    <row r="48" spans="2:6" x14ac:dyDescent="0.3">
      <c r="B48" s="6" t="s">
        <v>89</v>
      </c>
      <c r="C48" s="6">
        <v>44</v>
      </c>
      <c r="D48" s="6">
        <v>481784.36</v>
      </c>
      <c r="E48" s="6" t="s">
        <v>15</v>
      </c>
      <c r="F48" s="6">
        <v>2672.82</v>
      </c>
    </row>
    <row r="49" spans="2:6" x14ac:dyDescent="0.3">
      <c r="B49" s="6" t="s">
        <v>90</v>
      </c>
      <c r="C49" s="6">
        <v>132</v>
      </c>
      <c r="D49" s="6">
        <v>812200.74</v>
      </c>
      <c r="E49" s="6">
        <v>8</v>
      </c>
      <c r="F49" s="6">
        <v>52595.08</v>
      </c>
    </row>
    <row r="50" spans="2:6" x14ac:dyDescent="0.3">
      <c r="B50" s="6" t="s">
        <v>92</v>
      </c>
      <c r="C50" s="6">
        <v>5</v>
      </c>
      <c r="D50" s="6">
        <v>71891.92</v>
      </c>
      <c r="E50" s="6">
        <v>0</v>
      </c>
      <c r="F50" s="6">
        <v>0</v>
      </c>
    </row>
    <row r="51" spans="2:6" x14ac:dyDescent="0.3">
      <c r="B51" s="6" t="s">
        <v>95</v>
      </c>
      <c r="C51" s="6" t="s">
        <v>15</v>
      </c>
      <c r="D51" s="6">
        <v>7478.59</v>
      </c>
      <c r="E51" s="6">
        <v>0</v>
      </c>
      <c r="F51" s="6">
        <v>0</v>
      </c>
    </row>
    <row r="52" spans="2:6" x14ac:dyDescent="0.3">
      <c r="B52" s="6" t="s">
        <v>100</v>
      </c>
      <c r="C52" s="6" t="s">
        <v>15</v>
      </c>
      <c r="D52" s="6">
        <v>15885.78</v>
      </c>
      <c r="E52" s="6">
        <v>0</v>
      </c>
      <c r="F52" s="6">
        <v>0</v>
      </c>
    </row>
    <row r="53" spans="2:6" x14ac:dyDescent="0.3">
      <c r="B53" s="6" t="s">
        <v>101</v>
      </c>
      <c r="C53" s="6" t="s">
        <v>15</v>
      </c>
      <c r="D53" s="6">
        <v>6131.94</v>
      </c>
      <c r="E53" s="6">
        <v>0</v>
      </c>
      <c r="F53" s="6">
        <v>0</v>
      </c>
    </row>
    <row r="54" spans="2:6" x14ac:dyDescent="0.3">
      <c r="B54" s="6" t="s">
        <v>102</v>
      </c>
      <c r="C54" s="6" t="s">
        <v>15</v>
      </c>
      <c r="D54" s="6">
        <v>35172.959999999999</v>
      </c>
      <c r="E54" s="6">
        <v>0</v>
      </c>
      <c r="F54" s="6">
        <v>0</v>
      </c>
    </row>
    <row r="55" spans="2:6" x14ac:dyDescent="0.3">
      <c r="B55" s="6" t="s">
        <v>105</v>
      </c>
      <c r="C55" s="6" t="s">
        <v>15</v>
      </c>
      <c r="D55" s="6">
        <v>11588.85</v>
      </c>
      <c r="E55" s="6">
        <v>0</v>
      </c>
      <c r="F55" s="6">
        <v>0</v>
      </c>
    </row>
    <row r="56" spans="2:6" x14ac:dyDescent="0.3">
      <c r="B56" s="6" t="s">
        <v>106</v>
      </c>
      <c r="C56" s="6" t="s">
        <v>15</v>
      </c>
      <c r="D56" s="6">
        <v>5003.0200000000004</v>
      </c>
      <c r="E56" s="6">
        <v>0</v>
      </c>
      <c r="F56" s="6">
        <v>0</v>
      </c>
    </row>
    <row r="57" spans="2:6" x14ac:dyDescent="0.3">
      <c r="B57" s="6" t="s">
        <v>107</v>
      </c>
      <c r="C57" s="6">
        <v>179</v>
      </c>
      <c r="D57" s="6">
        <v>782319.79</v>
      </c>
      <c r="E57" s="6">
        <v>0</v>
      </c>
      <c r="F57" s="6">
        <v>0</v>
      </c>
    </row>
    <row r="58" spans="2:6" x14ac:dyDescent="0.3">
      <c r="B58" s="6" t="s">
        <v>109</v>
      </c>
      <c r="C58" s="6">
        <v>22</v>
      </c>
      <c r="D58" s="6">
        <v>250206.52</v>
      </c>
      <c r="E58" s="6">
        <v>5</v>
      </c>
      <c r="F58" s="6">
        <v>40697.03</v>
      </c>
    </row>
    <row r="59" spans="2:6" x14ac:dyDescent="0.3">
      <c r="B59" s="6" t="s">
        <v>110</v>
      </c>
      <c r="C59" s="6" t="s">
        <v>15</v>
      </c>
      <c r="D59" s="6">
        <v>10452.879999999999</v>
      </c>
      <c r="E59" s="6">
        <v>0</v>
      </c>
      <c r="F59" s="6">
        <v>0</v>
      </c>
    </row>
    <row r="60" spans="2:6" x14ac:dyDescent="0.3">
      <c r="B60" s="6" t="s">
        <v>113</v>
      </c>
      <c r="C60" s="6" t="s">
        <v>15</v>
      </c>
      <c r="D60" s="6">
        <v>7209.59</v>
      </c>
      <c r="E60" s="6">
        <v>0</v>
      </c>
      <c r="F60" s="6">
        <v>0</v>
      </c>
    </row>
    <row r="61" spans="2:6" x14ac:dyDescent="0.3">
      <c r="B61" s="6" t="s">
        <v>114</v>
      </c>
      <c r="C61" s="6" t="s">
        <v>15</v>
      </c>
      <c r="D61" s="6">
        <v>27291.5</v>
      </c>
      <c r="E61" s="6">
        <v>0</v>
      </c>
      <c r="F61" s="6">
        <v>0</v>
      </c>
    </row>
    <row r="62" spans="2:6" x14ac:dyDescent="0.3">
      <c r="B62" s="6" t="s">
        <v>115</v>
      </c>
      <c r="C62" s="6">
        <v>73</v>
      </c>
      <c r="D62" s="6">
        <v>572278.19999999995</v>
      </c>
      <c r="E62" s="6">
        <v>32</v>
      </c>
      <c r="F62" s="6">
        <v>146778.34</v>
      </c>
    </row>
    <row r="63" spans="2:6" x14ac:dyDescent="0.3">
      <c r="B63" s="6" t="s">
        <v>116</v>
      </c>
      <c r="C63" s="6" t="s">
        <v>15</v>
      </c>
      <c r="D63" s="6">
        <v>11987.52</v>
      </c>
      <c r="E63" s="6">
        <v>0</v>
      </c>
      <c r="F63" s="6">
        <v>0</v>
      </c>
    </row>
    <row r="64" spans="2:6" x14ac:dyDescent="0.3">
      <c r="B64" s="6" t="s">
        <v>117</v>
      </c>
      <c r="C64" s="6" t="s">
        <v>15</v>
      </c>
      <c r="D64" s="6">
        <v>5677.24</v>
      </c>
      <c r="E64" s="6" t="s">
        <v>15</v>
      </c>
      <c r="F64" s="6">
        <v>21902.58</v>
      </c>
    </row>
    <row r="65" spans="2:6" x14ac:dyDescent="0.3">
      <c r="B65" s="6" t="s">
        <v>118</v>
      </c>
      <c r="C65" s="6" t="s">
        <v>15</v>
      </c>
      <c r="D65" s="6">
        <v>17733.05</v>
      </c>
      <c r="E65" s="6">
        <v>0</v>
      </c>
      <c r="F65" s="6">
        <v>0</v>
      </c>
    </row>
    <row r="66" spans="2:6" x14ac:dyDescent="0.3">
      <c r="B66" s="6" t="s">
        <v>119</v>
      </c>
      <c r="C66" s="6" t="s">
        <v>15</v>
      </c>
      <c r="D66" s="6">
        <v>1205.67</v>
      </c>
      <c r="E66" s="6">
        <v>0</v>
      </c>
      <c r="F66" s="6">
        <v>0</v>
      </c>
    </row>
    <row r="67" spans="2:6" x14ac:dyDescent="0.3">
      <c r="B67" s="6" t="s">
        <v>121</v>
      </c>
      <c r="C67" s="6" t="s">
        <v>15</v>
      </c>
      <c r="D67" s="6">
        <v>9169.15</v>
      </c>
      <c r="E67" s="6">
        <v>0</v>
      </c>
      <c r="F67" s="6">
        <v>0</v>
      </c>
    </row>
    <row r="68" spans="2:6" x14ac:dyDescent="0.3">
      <c r="B68" s="6" t="s">
        <v>126</v>
      </c>
      <c r="C68" s="6" t="s">
        <v>15</v>
      </c>
      <c r="D68" s="6">
        <v>16673.7</v>
      </c>
      <c r="E68" s="6">
        <v>0</v>
      </c>
      <c r="F68" s="6">
        <v>0</v>
      </c>
    </row>
    <row r="69" spans="2:6" x14ac:dyDescent="0.3">
      <c r="B69" s="6" t="s">
        <v>128</v>
      </c>
      <c r="C69" s="6">
        <v>15</v>
      </c>
      <c r="D69" s="6">
        <v>49464</v>
      </c>
      <c r="E69" s="6">
        <v>0</v>
      </c>
      <c r="F69" s="6">
        <v>0</v>
      </c>
    </row>
    <row r="70" spans="2:6" x14ac:dyDescent="0.3">
      <c r="B70" s="6" t="s">
        <v>129</v>
      </c>
      <c r="C70" s="6">
        <v>0</v>
      </c>
      <c r="D70" s="6">
        <v>0</v>
      </c>
      <c r="E70" s="6" t="s">
        <v>15</v>
      </c>
      <c r="F70" s="6">
        <v>5107.3500000000004</v>
      </c>
    </row>
    <row r="71" spans="2:6" x14ac:dyDescent="0.3">
      <c r="B71" s="6" t="s">
        <v>130</v>
      </c>
      <c r="C71" s="6">
        <v>5</v>
      </c>
      <c r="D71" s="6">
        <v>49348.5</v>
      </c>
      <c r="E71" s="6">
        <v>0</v>
      </c>
      <c r="F71" s="6">
        <v>0</v>
      </c>
    </row>
    <row r="72" spans="2:6" x14ac:dyDescent="0.3">
      <c r="B72" s="6" t="s">
        <v>138</v>
      </c>
      <c r="C72" s="6">
        <v>57</v>
      </c>
      <c r="D72" s="6">
        <v>309433.41000000003</v>
      </c>
      <c r="E72" s="6" t="s">
        <v>15</v>
      </c>
      <c r="F72" s="6">
        <v>26686.76</v>
      </c>
    </row>
    <row r="73" spans="2:6" x14ac:dyDescent="0.3">
      <c r="B73" s="6" t="s">
        <v>139</v>
      </c>
      <c r="C73" s="6" t="s">
        <v>15</v>
      </c>
      <c r="D73" s="6">
        <v>38878.480000000003</v>
      </c>
      <c r="E73" s="6">
        <v>0</v>
      </c>
      <c r="F73" s="6">
        <v>0</v>
      </c>
    </row>
    <row r="74" spans="2:6" x14ac:dyDescent="0.3">
      <c r="B74" s="6" t="s">
        <v>140</v>
      </c>
      <c r="C74" s="6" t="s">
        <v>15</v>
      </c>
      <c r="D74" s="6">
        <v>44148.959999999999</v>
      </c>
      <c r="E74" s="6" t="s">
        <v>15</v>
      </c>
      <c r="F74" s="6">
        <v>8424.19</v>
      </c>
    </row>
    <row r="75" spans="2:6" x14ac:dyDescent="0.3">
      <c r="B75" s="6" t="s">
        <v>141</v>
      </c>
      <c r="C75" s="6">
        <v>100</v>
      </c>
      <c r="D75" s="6">
        <v>502485.04000000004</v>
      </c>
      <c r="E75" s="6">
        <v>5</v>
      </c>
      <c r="F75" s="6">
        <v>45502.720000000001</v>
      </c>
    </row>
    <row r="76" spans="2:6" x14ac:dyDescent="0.3">
      <c r="B76" s="6" t="s">
        <v>142</v>
      </c>
      <c r="C76" s="6">
        <v>6</v>
      </c>
      <c r="D76" s="6">
        <v>53504.5</v>
      </c>
      <c r="E76" s="6" t="s">
        <v>15</v>
      </c>
      <c r="F76" s="6">
        <v>7541.7</v>
      </c>
    </row>
    <row r="77" spans="2:6" x14ac:dyDescent="0.3">
      <c r="B77" s="6" t="s">
        <v>143</v>
      </c>
      <c r="C77" s="6">
        <v>1275</v>
      </c>
      <c r="D77" s="6">
        <v>8069307.6600000001</v>
      </c>
      <c r="E77" s="6">
        <v>17</v>
      </c>
      <c r="F77" s="6">
        <v>156606.74</v>
      </c>
    </row>
    <row r="78" spans="2:6" x14ac:dyDescent="0.3">
      <c r="B78" s="6" t="s">
        <v>145</v>
      </c>
      <c r="C78" s="6" t="s">
        <v>15</v>
      </c>
      <c r="D78" s="6">
        <v>11129.61</v>
      </c>
      <c r="E78" s="6">
        <v>0</v>
      </c>
      <c r="F78" s="6">
        <v>0</v>
      </c>
    </row>
    <row r="79" spans="2:6" x14ac:dyDescent="0.3">
      <c r="B79" s="6" t="s">
        <v>148</v>
      </c>
      <c r="C79" s="6" t="s">
        <v>15</v>
      </c>
      <c r="D79" s="6">
        <v>16087.69</v>
      </c>
      <c r="E79" s="6">
        <v>0</v>
      </c>
      <c r="F79" s="6">
        <v>0</v>
      </c>
    </row>
    <row r="80" spans="2:6" x14ac:dyDescent="0.3">
      <c r="B80" s="6" t="s">
        <v>149</v>
      </c>
      <c r="C80" s="6">
        <v>13</v>
      </c>
      <c r="D80" s="6">
        <v>107781.6</v>
      </c>
      <c r="E80" s="6" t="s">
        <v>15</v>
      </c>
      <c r="F80" s="6">
        <v>43848</v>
      </c>
    </row>
    <row r="81" spans="2:6" x14ac:dyDescent="0.3">
      <c r="B81" s="6" t="s">
        <v>150</v>
      </c>
      <c r="C81" s="6">
        <v>21</v>
      </c>
      <c r="D81" s="6">
        <v>173087.94999999998</v>
      </c>
      <c r="E81" s="6">
        <v>0</v>
      </c>
      <c r="F81" s="6">
        <v>0</v>
      </c>
    </row>
    <row r="82" spans="2:6" x14ac:dyDescent="0.3">
      <c r="B82" s="6" t="s">
        <v>151</v>
      </c>
      <c r="C82" s="6">
        <v>34</v>
      </c>
      <c r="D82" s="6">
        <v>320444.05</v>
      </c>
      <c r="E82" s="6" t="s">
        <v>15</v>
      </c>
      <c r="F82" s="6">
        <v>16245.75</v>
      </c>
    </row>
    <row r="83" spans="2:6" x14ac:dyDescent="0.3">
      <c r="B83" s="6" t="s">
        <v>152</v>
      </c>
      <c r="C83" s="6" t="s">
        <v>15</v>
      </c>
      <c r="D83" s="6">
        <v>6335.85</v>
      </c>
      <c r="E83" s="6">
        <v>0</v>
      </c>
      <c r="F83" s="6">
        <v>0</v>
      </c>
    </row>
    <row r="84" spans="2:6" x14ac:dyDescent="0.3">
      <c r="B84" s="6" t="s">
        <v>160</v>
      </c>
      <c r="C84" s="6" t="s">
        <v>15</v>
      </c>
      <c r="D84" s="6">
        <v>7667.61</v>
      </c>
      <c r="E84" s="6">
        <v>0</v>
      </c>
      <c r="F84" s="6">
        <v>0</v>
      </c>
    </row>
    <row r="85" spans="2:6" x14ac:dyDescent="0.3">
      <c r="B85" s="6" t="s">
        <v>163</v>
      </c>
      <c r="C85" s="6">
        <v>21</v>
      </c>
      <c r="D85" s="6">
        <v>107224.64</v>
      </c>
      <c r="E85" s="6">
        <v>18</v>
      </c>
      <c r="F85" s="6">
        <v>158693.26</v>
      </c>
    </row>
    <row r="86" spans="2:6" x14ac:dyDescent="0.3">
      <c r="B86" s="6" t="s">
        <v>164</v>
      </c>
      <c r="C86" s="6">
        <v>8</v>
      </c>
      <c r="D86" s="6">
        <v>68531.89</v>
      </c>
      <c r="E86" s="6">
        <v>0</v>
      </c>
      <c r="F86" s="6">
        <v>0</v>
      </c>
    </row>
    <row r="87" spans="2:6" x14ac:dyDescent="0.3">
      <c r="B87" s="6" t="s">
        <v>165</v>
      </c>
      <c r="C87" s="6">
        <v>0</v>
      </c>
      <c r="D87" s="6">
        <v>0</v>
      </c>
      <c r="E87" s="6" t="s">
        <v>15</v>
      </c>
      <c r="F87" s="6">
        <v>11973.3</v>
      </c>
    </row>
    <row r="88" spans="2:6" x14ac:dyDescent="0.3">
      <c r="B88" s="6" t="s">
        <v>168</v>
      </c>
      <c r="C88" s="6">
        <v>12</v>
      </c>
      <c r="D88" s="6">
        <v>101420.08</v>
      </c>
      <c r="E88" s="6">
        <v>0</v>
      </c>
      <c r="F88" s="6">
        <v>0</v>
      </c>
    </row>
    <row r="89" spans="2:6" x14ac:dyDescent="0.3">
      <c r="B89" s="6" t="s">
        <v>169</v>
      </c>
      <c r="C89" s="6" t="s">
        <v>15</v>
      </c>
      <c r="D89" s="6">
        <v>2521.48</v>
      </c>
      <c r="E89" s="6">
        <v>0</v>
      </c>
      <c r="F89" s="6">
        <v>0</v>
      </c>
    </row>
    <row r="90" spans="2:6" x14ac:dyDescent="0.3">
      <c r="B90" s="6" t="s">
        <v>222</v>
      </c>
      <c r="C90" s="6" t="s">
        <v>15</v>
      </c>
      <c r="D90" s="6">
        <v>3637.74</v>
      </c>
      <c r="E90" s="6">
        <v>0</v>
      </c>
      <c r="F90" s="6">
        <v>0</v>
      </c>
    </row>
    <row r="91" spans="2:6" x14ac:dyDescent="0.3">
      <c r="B91" s="6" t="s">
        <v>173</v>
      </c>
      <c r="C91" s="6">
        <v>20</v>
      </c>
      <c r="D91" s="6">
        <v>94677.62</v>
      </c>
      <c r="E91" s="6">
        <v>0</v>
      </c>
      <c r="F91" s="6">
        <v>0</v>
      </c>
    </row>
    <row r="92" spans="2:6" x14ac:dyDescent="0.3">
      <c r="B92" s="6" t="s">
        <v>174</v>
      </c>
      <c r="C92" s="6">
        <v>513</v>
      </c>
      <c r="D92" s="6">
        <v>2217659.5099999998</v>
      </c>
      <c r="E92" s="6">
        <v>9</v>
      </c>
      <c r="F92" s="6">
        <v>55540.24</v>
      </c>
    </row>
    <row r="93" spans="2:6" x14ac:dyDescent="0.3">
      <c r="B93" s="6" t="s">
        <v>176</v>
      </c>
      <c r="C93" s="6" t="s">
        <v>15</v>
      </c>
      <c r="D93" s="6">
        <v>3788.74</v>
      </c>
      <c r="E93" s="6">
        <v>0</v>
      </c>
      <c r="F93" s="6">
        <v>0</v>
      </c>
    </row>
    <row r="94" spans="2:6" x14ac:dyDescent="0.3">
      <c r="B94" s="6" t="s">
        <v>180</v>
      </c>
      <c r="C94" s="6">
        <v>23</v>
      </c>
      <c r="D94" s="6">
        <v>253227.56</v>
      </c>
      <c r="E94" s="6">
        <v>0</v>
      </c>
      <c r="F94" s="6">
        <v>0</v>
      </c>
    </row>
    <row r="95" spans="2:6" x14ac:dyDescent="0.3">
      <c r="B95" s="6" t="s">
        <v>223</v>
      </c>
      <c r="C95" s="6" t="s">
        <v>15</v>
      </c>
      <c r="D95" s="6">
        <v>22809.78</v>
      </c>
      <c r="E95" s="6">
        <v>0</v>
      </c>
      <c r="F95" s="6">
        <v>0</v>
      </c>
    </row>
    <row r="96" spans="2:6" x14ac:dyDescent="0.3">
      <c r="B96" s="6" t="s">
        <v>184</v>
      </c>
      <c r="C96" s="6" t="s">
        <v>15</v>
      </c>
      <c r="D96" s="6">
        <v>1304.8</v>
      </c>
      <c r="E96" s="6">
        <v>0</v>
      </c>
      <c r="F96" s="6">
        <v>0</v>
      </c>
    </row>
    <row r="97" spans="2:6" x14ac:dyDescent="0.3">
      <c r="B97" s="6" t="s">
        <v>187</v>
      </c>
      <c r="C97" s="6">
        <v>28</v>
      </c>
      <c r="D97" s="6">
        <v>194959.33</v>
      </c>
      <c r="E97" s="6">
        <v>8</v>
      </c>
      <c r="F97" s="6">
        <v>43577.21</v>
      </c>
    </row>
    <row r="98" spans="2:6" x14ac:dyDescent="0.3">
      <c r="B98" s="6" t="s">
        <v>189</v>
      </c>
      <c r="C98" s="6">
        <v>47</v>
      </c>
      <c r="D98" s="6">
        <v>452147.81</v>
      </c>
      <c r="E98" s="6" t="s">
        <v>15</v>
      </c>
      <c r="F98" s="6">
        <v>13040.79</v>
      </c>
    </row>
    <row r="99" spans="2:6" x14ac:dyDescent="0.3">
      <c r="B99" s="6" t="s">
        <v>191</v>
      </c>
      <c r="C99" s="6">
        <v>0</v>
      </c>
      <c r="D99" s="6">
        <v>0</v>
      </c>
      <c r="E99" s="6" t="s">
        <v>15</v>
      </c>
      <c r="F99" s="6">
        <v>1083.24</v>
      </c>
    </row>
    <row r="100" spans="2:6" x14ac:dyDescent="0.3">
      <c r="B100" s="6" t="s">
        <v>213</v>
      </c>
      <c r="C100" s="6" t="s">
        <v>15</v>
      </c>
      <c r="D100" s="6">
        <v>25530</v>
      </c>
      <c r="E100" s="6">
        <v>0</v>
      </c>
      <c r="F100" s="6">
        <v>0</v>
      </c>
    </row>
    <row r="101" spans="2:6" x14ac:dyDescent="0.3">
      <c r="B101" s="6" t="s">
        <v>193</v>
      </c>
      <c r="C101" s="6" t="s">
        <v>15</v>
      </c>
      <c r="D101" s="6">
        <v>16568</v>
      </c>
      <c r="E101" s="6">
        <v>0</v>
      </c>
      <c r="F101" s="6">
        <v>0</v>
      </c>
    </row>
    <row r="102" spans="2:6" x14ac:dyDescent="0.3">
      <c r="B102" s="6" t="s">
        <v>194</v>
      </c>
      <c r="C102" s="6" t="s">
        <v>15</v>
      </c>
      <c r="D102" s="6">
        <v>13664.73</v>
      </c>
      <c r="E102" s="6" t="s">
        <v>15</v>
      </c>
      <c r="F102" s="6">
        <v>10681.03</v>
      </c>
    </row>
    <row r="103" spans="2:6" x14ac:dyDescent="0.3">
      <c r="B103" s="6" t="s">
        <v>195</v>
      </c>
      <c r="C103" s="6" t="s">
        <v>15</v>
      </c>
      <c r="D103" s="6">
        <v>6284.04</v>
      </c>
      <c r="E103" s="6">
        <v>0</v>
      </c>
      <c r="F103" s="6">
        <v>0</v>
      </c>
    </row>
    <row r="104" spans="2:6" x14ac:dyDescent="0.3">
      <c r="B104" s="6" t="s">
        <v>198</v>
      </c>
      <c r="C104" s="6" t="s">
        <v>15</v>
      </c>
      <c r="D104" s="6">
        <v>18641.97</v>
      </c>
      <c r="E104" s="6">
        <v>0</v>
      </c>
      <c r="F104" s="6">
        <v>0</v>
      </c>
    </row>
    <row r="105" spans="2:6" x14ac:dyDescent="0.3">
      <c r="B105" s="6" t="s">
        <v>199</v>
      </c>
      <c r="C105" s="6">
        <v>28</v>
      </c>
      <c r="D105" s="6">
        <v>198246.87</v>
      </c>
      <c r="E105" s="6">
        <v>0</v>
      </c>
      <c r="F105" s="6">
        <v>0</v>
      </c>
    </row>
  </sheetData>
  <mergeCells count="3">
    <mergeCell ref="B3:B4"/>
    <mergeCell ref="C3:D3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60ED6-7B95-44F3-A93F-3C5042675D1F}">
  <dimension ref="B1:G38"/>
  <sheetViews>
    <sheetView showGridLines="0" workbookViewId="0">
      <selection activeCell="K35" sqref="K35"/>
    </sheetView>
  </sheetViews>
  <sheetFormatPr baseColWidth="10" defaultRowHeight="14.4" x14ac:dyDescent="0.3"/>
  <cols>
    <col min="1" max="1" width="3.88671875" customWidth="1"/>
    <col min="2" max="2" width="25.5546875" bestFit="1" customWidth="1"/>
    <col min="3" max="3" width="7.33203125" bestFit="1" customWidth="1"/>
    <col min="4" max="4" width="10.88671875" bestFit="1" customWidth="1"/>
    <col min="7" max="7" width="12.33203125" bestFit="1" customWidth="1"/>
  </cols>
  <sheetData>
    <row r="1" spans="2:7" ht="16.2" x14ac:dyDescent="0.3">
      <c r="B1" s="1" t="s">
        <v>224</v>
      </c>
    </row>
    <row r="2" spans="2:7" ht="13.5" customHeight="1" x14ac:dyDescent="0.3">
      <c r="B2" s="2" t="s">
        <v>1</v>
      </c>
    </row>
    <row r="3" spans="2:7" ht="22.5" customHeight="1" x14ac:dyDescent="0.3">
      <c r="B3" s="81" t="s">
        <v>2</v>
      </c>
      <c r="C3" s="87" t="s">
        <v>225</v>
      </c>
      <c r="D3" s="88"/>
    </row>
    <row r="4" spans="2:7" x14ac:dyDescent="0.3">
      <c r="B4" s="83"/>
      <c r="C4" s="3" t="s">
        <v>7</v>
      </c>
      <c r="D4" s="3" t="s">
        <v>8</v>
      </c>
    </row>
    <row r="5" spans="2:7" x14ac:dyDescent="0.3">
      <c r="B5" s="4" t="s">
        <v>9</v>
      </c>
      <c r="C5" s="4">
        <f>SUM(C6:C38)</f>
        <v>225</v>
      </c>
      <c r="D5" s="4">
        <f>SUM(D6:D38)</f>
        <v>653707.72</v>
      </c>
      <c r="F5" s="5"/>
      <c r="G5" s="5"/>
    </row>
    <row r="6" spans="2:7" x14ac:dyDescent="0.3">
      <c r="B6" s="6" t="s">
        <v>12</v>
      </c>
      <c r="C6" s="6">
        <v>20</v>
      </c>
      <c r="D6" s="6">
        <v>65168.4</v>
      </c>
    </row>
    <row r="7" spans="2:7" x14ac:dyDescent="0.3">
      <c r="B7" s="6" t="s">
        <v>13</v>
      </c>
      <c r="C7" s="6">
        <v>15</v>
      </c>
      <c r="D7" s="6">
        <v>30779.200000000001</v>
      </c>
    </row>
    <row r="8" spans="2:7" x14ac:dyDescent="0.3">
      <c r="B8" s="6" t="s">
        <v>28</v>
      </c>
      <c r="C8" s="6">
        <v>20</v>
      </c>
      <c r="D8" s="6">
        <v>46500.66</v>
      </c>
    </row>
    <row r="9" spans="2:7" x14ac:dyDescent="0.3">
      <c r="B9" s="6" t="s">
        <v>29</v>
      </c>
      <c r="C9" s="6">
        <v>10</v>
      </c>
      <c r="D9" s="6">
        <v>3681</v>
      </c>
    </row>
    <row r="10" spans="2:7" x14ac:dyDescent="0.3">
      <c r="B10" s="6" t="s">
        <v>37</v>
      </c>
      <c r="C10" s="6" t="s">
        <v>15</v>
      </c>
      <c r="D10" s="6">
        <v>5655.9</v>
      </c>
    </row>
    <row r="11" spans="2:7" x14ac:dyDescent="0.3">
      <c r="B11" s="6" t="s">
        <v>41</v>
      </c>
      <c r="C11" s="6" t="s">
        <v>15</v>
      </c>
      <c r="D11" s="6">
        <v>3472</v>
      </c>
    </row>
    <row r="12" spans="2:7" x14ac:dyDescent="0.3">
      <c r="B12" s="6" t="s">
        <v>42</v>
      </c>
      <c r="C12" s="6">
        <v>9</v>
      </c>
      <c r="D12" s="6">
        <v>12224.01</v>
      </c>
    </row>
    <row r="13" spans="2:7" x14ac:dyDescent="0.3">
      <c r="B13" s="6" t="s">
        <v>49</v>
      </c>
      <c r="C13" s="6">
        <v>6</v>
      </c>
      <c r="D13" s="6">
        <v>13032</v>
      </c>
    </row>
    <row r="14" spans="2:7" x14ac:dyDescent="0.3">
      <c r="B14" s="6" t="s">
        <v>52</v>
      </c>
      <c r="C14" s="6" t="s">
        <v>15</v>
      </c>
      <c r="D14" s="6">
        <v>3539</v>
      </c>
    </row>
    <row r="15" spans="2:7" x14ac:dyDescent="0.3">
      <c r="B15" s="6" t="s">
        <v>62</v>
      </c>
      <c r="C15" s="6">
        <v>6</v>
      </c>
      <c r="D15" s="6">
        <v>24987.19</v>
      </c>
    </row>
    <row r="16" spans="2:7" x14ac:dyDescent="0.3">
      <c r="B16" s="6" t="s">
        <v>64</v>
      </c>
      <c r="C16" s="6" t="s">
        <v>15</v>
      </c>
      <c r="D16" s="6">
        <v>5790.7</v>
      </c>
    </row>
    <row r="17" spans="2:4" x14ac:dyDescent="0.3">
      <c r="B17" s="6" t="s">
        <v>68</v>
      </c>
      <c r="C17" s="6" t="s">
        <v>15</v>
      </c>
      <c r="D17" s="6">
        <v>1158.7</v>
      </c>
    </row>
    <row r="18" spans="2:4" x14ac:dyDescent="0.3">
      <c r="B18" s="6" t="s">
        <v>87</v>
      </c>
      <c r="C18" s="6" t="s">
        <v>15</v>
      </c>
      <c r="D18" s="6">
        <v>2682.1</v>
      </c>
    </row>
    <row r="19" spans="2:4" x14ac:dyDescent="0.3">
      <c r="B19" s="6" t="s">
        <v>90</v>
      </c>
      <c r="C19" s="6">
        <v>15</v>
      </c>
      <c r="D19" s="6">
        <v>45093.5</v>
      </c>
    </row>
    <row r="20" spans="2:4" x14ac:dyDescent="0.3">
      <c r="B20" s="6" t="s">
        <v>106</v>
      </c>
      <c r="C20" s="6" t="s">
        <v>15</v>
      </c>
      <c r="D20" s="6">
        <v>3539</v>
      </c>
    </row>
    <row r="21" spans="2:4" x14ac:dyDescent="0.3">
      <c r="B21" s="6" t="s">
        <v>107</v>
      </c>
      <c r="C21" s="6" t="s">
        <v>15</v>
      </c>
      <c r="D21" s="6">
        <v>5759.92</v>
      </c>
    </row>
    <row r="22" spans="2:4" x14ac:dyDescent="0.3">
      <c r="B22" s="6" t="s">
        <v>109</v>
      </c>
      <c r="C22" s="6" t="s">
        <v>15</v>
      </c>
      <c r="D22" s="6">
        <v>9332.34</v>
      </c>
    </row>
    <row r="23" spans="2:4" x14ac:dyDescent="0.3">
      <c r="B23" s="6" t="s">
        <v>113</v>
      </c>
      <c r="C23" s="6">
        <v>20</v>
      </c>
      <c r="D23" s="6">
        <v>56828.6</v>
      </c>
    </row>
    <row r="24" spans="2:4" x14ac:dyDescent="0.3">
      <c r="B24" s="6" t="s">
        <v>115</v>
      </c>
      <c r="C24" s="6">
        <v>16</v>
      </c>
      <c r="D24" s="6">
        <v>38437.5</v>
      </c>
    </row>
    <row r="25" spans="2:4" x14ac:dyDescent="0.3">
      <c r="B25" s="6" t="s">
        <v>126</v>
      </c>
      <c r="C25" s="6" t="s">
        <v>15</v>
      </c>
      <c r="D25" s="6">
        <v>1738</v>
      </c>
    </row>
    <row r="26" spans="2:4" x14ac:dyDescent="0.3">
      <c r="B26" s="6" t="s">
        <v>128</v>
      </c>
      <c r="C26" s="6" t="s">
        <v>15</v>
      </c>
      <c r="D26" s="6">
        <v>1645.44</v>
      </c>
    </row>
    <row r="27" spans="2:4" x14ac:dyDescent="0.3">
      <c r="B27" s="6" t="s">
        <v>141</v>
      </c>
      <c r="C27" s="6">
        <v>10</v>
      </c>
      <c r="D27" s="6">
        <v>32437.1</v>
      </c>
    </row>
    <row r="28" spans="2:4" x14ac:dyDescent="0.3">
      <c r="B28" s="6" t="s">
        <v>143</v>
      </c>
      <c r="C28" s="6">
        <v>42</v>
      </c>
      <c r="D28" s="6">
        <v>109160.06</v>
      </c>
    </row>
    <row r="29" spans="2:4" x14ac:dyDescent="0.3">
      <c r="B29" s="6" t="s">
        <v>150</v>
      </c>
      <c r="C29" s="6">
        <v>6</v>
      </c>
      <c r="D29" s="6">
        <v>17467.5</v>
      </c>
    </row>
    <row r="30" spans="2:4" x14ac:dyDescent="0.3">
      <c r="B30" s="6" t="s">
        <v>151</v>
      </c>
      <c r="C30" s="6">
        <v>9</v>
      </c>
      <c r="D30" s="6">
        <v>24880.57</v>
      </c>
    </row>
    <row r="31" spans="2:4" x14ac:dyDescent="0.3">
      <c r="B31" s="6" t="s">
        <v>163</v>
      </c>
      <c r="C31" s="6">
        <v>5</v>
      </c>
      <c r="D31" s="6">
        <v>16145.5</v>
      </c>
    </row>
    <row r="32" spans="2:4" x14ac:dyDescent="0.3">
      <c r="B32" s="6" t="s">
        <v>164</v>
      </c>
      <c r="C32" s="6" t="s">
        <v>15</v>
      </c>
      <c r="D32" s="6">
        <v>3472</v>
      </c>
    </row>
    <row r="33" spans="2:4" x14ac:dyDescent="0.3">
      <c r="B33" s="6" t="s">
        <v>168</v>
      </c>
      <c r="C33" s="6" t="s">
        <v>15</v>
      </c>
      <c r="D33" s="6">
        <v>3681</v>
      </c>
    </row>
    <row r="34" spans="2:4" x14ac:dyDescent="0.3">
      <c r="B34" s="6" t="s">
        <v>174</v>
      </c>
      <c r="C34" s="6">
        <v>7</v>
      </c>
      <c r="D34" s="6">
        <v>18477.13</v>
      </c>
    </row>
    <row r="35" spans="2:4" x14ac:dyDescent="0.3">
      <c r="B35" s="6" t="s">
        <v>181</v>
      </c>
      <c r="C35" s="6" t="s">
        <v>15</v>
      </c>
      <c r="D35" s="6">
        <v>3681</v>
      </c>
    </row>
    <row r="36" spans="2:4" x14ac:dyDescent="0.3">
      <c r="B36" s="6" t="s">
        <v>187</v>
      </c>
      <c r="C36" s="6">
        <v>9</v>
      </c>
      <c r="D36" s="6">
        <v>31548</v>
      </c>
    </row>
    <row r="37" spans="2:4" x14ac:dyDescent="0.3">
      <c r="B37" s="6" t="s">
        <v>189</v>
      </c>
      <c r="C37" s="6" t="s">
        <v>15</v>
      </c>
      <c r="D37" s="6">
        <v>3539</v>
      </c>
    </row>
    <row r="38" spans="2:4" x14ac:dyDescent="0.3">
      <c r="B38" s="6" t="s">
        <v>199</v>
      </c>
      <c r="C38" s="6" t="s">
        <v>15</v>
      </c>
      <c r="D38" s="6">
        <v>8173.7</v>
      </c>
    </row>
  </sheetData>
  <mergeCells count="2">
    <mergeCell ref="B3:B4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Partie 1 Remboursements soins</vt:lpstr>
      <vt:lpstr>Partie 1 IJ</vt:lpstr>
      <vt:lpstr>Partie 2 PF UE EEE Suisse</vt:lpstr>
      <vt:lpstr>Partie 2 PF bilatérales</vt:lpstr>
      <vt:lpstr>Partie 3 Pensions vieillesse</vt:lpstr>
      <vt:lpstr>Partie 3 Alloc retraite complém</vt:lpstr>
      <vt:lpstr>Partie 3 Rentes AT-MP</vt:lpstr>
      <vt:lpstr>Partie 3 Pensions d'invalidité</vt:lpstr>
      <vt:lpstr>Partie 3 Capitaux décès</vt:lpstr>
      <vt:lpstr>Partie 4 Pensions vers France</vt:lpstr>
      <vt:lpstr>Partie 5 Frontaliers </vt:lpstr>
      <vt:lpstr>Partie 5 Maintien</vt:lpstr>
      <vt:lpstr>Partie 6 Détachement français</vt:lpstr>
      <vt:lpstr>Partie 7 Français expatriés</vt:lpstr>
      <vt:lpstr>Partie 7 Immigration en France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Araujo</dc:creator>
  <cp:lastModifiedBy>Antonio Araujo</cp:lastModifiedBy>
  <dcterms:created xsi:type="dcterms:W3CDTF">2023-11-28T14:54:07Z</dcterms:created>
  <dcterms:modified xsi:type="dcterms:W3CDTF">2023-11-29T15:40:21Z</dcterms:modified>
</cp:coreProperties>
</file>